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<sst xmlns="http://schemas.openxmlformats.org/spreadsheetml/2006/main" count="943" uniqueCount="105">
  <si>
    <t>LES AMIS REUNIS   -   Résultats Général et Local</t>
  </si>
  <si>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</si>
  <si>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</si>
  <si>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</si>
  <si>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</si>
  <si>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</si>
  <si>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</si>
  <si>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</si>
  <si>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</si>
  <si>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</si>
  <si>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</si>
  <si>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</si>
  <si>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</si>
  <si>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</si>
  <si>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</si>
  <si>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</si>
  <si>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</si>
  <si>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</si>
  <si>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</si>
  <si>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</si>
  <si>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</si>
  <si>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</si>
  <si>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</si>
  <si>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</si>
  <si>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</si>
  <si>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</si>
  <si>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</si>
  <si>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</si>
  <si>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FAL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</si>
  <si>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</si>
  <si>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</si>
  <si>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</si>
  <si>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</si>
  <si>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</si>
  <si>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</si>
  <si>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</si>
  <si>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</si>
  <si>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</si>
  <si>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</si>
  <si>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</si>
  <si>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</si>
  <si>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</si>
  <si>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</si>
  <si>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</si>
  <si>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</si>
  <si>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</si>
  <si>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</si>
  <si>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</si>
  <si>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</si>
  <si>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</si>
  <si>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</si>
  <si>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</si>
  <si>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</si>
  <si>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</si>
  <si>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</si>
  <si>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FALISOLLE</t>
  </si>
  <si>
    <t>AUVELAIS</t>
  </si>
  <si>
    <t>TRELOU</t>
  </si>
  <si>
    <t>Yearling</t>
  </si>
  <si>
    <t>Enlogements : Lundi CARCASSONNE. Mardi SOISSONS.</t>
  </si>
  <si>
    <t>Mercredi TULLE. Jeudi BOURGES. Vendredi SEZANNE.</t>
  </si>
  <si>
    <t>BAM</t>
  </si>
  <si>
    <t>MERCIER JULES</t>
  </si>
  <si>
    <t>8:41:14,0</t>
  </si>
  <si>
    <t>16</t>
  </si>
  <si>
    <t>DEPREZ - JEANMART</t>
  </si>
  <si>
    <t>8:42:31,0</t>
  </si>
  <si>
    <t>DUCHATEAU GASTON</t>
  </si>
  <si>
    <t>FOSSES-LA-VILLE</t>
  </si>
  <si>
    <t>8:40:2,0</t>
  </si>
  <si>
    <t>DELVAUX ERIC</t>
  </si>
  <si>
    <t>8:42:26,0</t>
  </si>
  <si>
    <t>8:44:19,0</t>
  </si>
  <si>
    <t>8:45:20,0</t>
  </si>
  <si>
    <t>PIETQUIN J.B</t>
  </si>
  <si>
    <t>8:47:16,0</t>
  </si>
  <si>
    <t>8:47:11,0</t>
  </si>
  <si>
    <t>DEVOS JP</t>
  </si>
  <si>
    <t>LE ROUX</t>
  </si>
  <si>
    <t>8:43:40,0</t>
  </si>
  <si>
    <t>8:48:37,0</t>
  </si>
  <si>
    <t>8:50:32,0</t>
  </si>
  <si>
    <t>8:50:47,0</t>
  </si>
  <si>
    <t>DELVAUX MICHEL</t>
  </si>
  <si>
    <t>8:50:19,0</t>
  </si>
  <si>
    <t>8:53:25,0</t>
  </si>
  <si>
    <t>8:52:52,0</t>
  </si>
  <si>
    <t>8:56:31,0</t>
  </si>
  <si>
    <t>8:56:39,0</t>
  </si>
  <si>
    <t>8:56:49,0</t>
  </si>
  <si>
    <t>8:54:49,0</t>
  </si>
  <si>
    <t>8:55:5,0</t>
  </si>
  <si>
    <t>8:57:36,0</t>
  </si>
  <si>
    <t>BOURNONVILLE J-F</t>
  </si>
  <si>
    <t>BIESMEREE</t>
  </si>
  <si>
    <t>8:51:8,0</t>
  </si>
  <si>
    <t>9:0:12,0</t>
  </si>
  <si>
    <t>9:1:5,0</t>
  </si>
  <si>
    <t>9:1:23,0</t>
  </si>
  <si>
    <t>9:4:19,0</t>
  </si>
  <si>
    <t>9:6:52,0</t>
  </si>
  <si>
    <t>TEM</t>
  </si>
  <si>
    <t>DUSSART-DUPONT</t>
  </si>
  <si>
    <t>SPY</t>
  </si>
  <si>
    <t>12:6:27,0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</si>
</sst>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A1" sqref="A1:IV16384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1</v>
      </c>
      <c r="AF1" s="51"/>
      <c r="AG1" s="64">
        <f ca="1">NOW()</f>
        <v>42938.99947581018</v>
      </c>
      <c r="AH1" s="65"/>
      <c r="AI1" s="65"/>
      <c r="AJ1" s="65"/>
      <c r="AK1" s="65"/>
    </row>
    <row r="2" spans="1:37" ht="20.25" customHeight="1">
      <c r="A2" s="66" t="s">
        <v>2</v>
      </c>
      <c r="B2" s="67"/>
      <c r="C2" s="67"/>
      <c r="D2" s="67"/>
      <c r="E2" s="67"/>
      <c r="F2" s="67"/>
      <c r="G2" s="67"/>
      <c r="H2" s="67" t="s">
        <v>57</v>
      </c>
      <c r="I2" s="67"/>
      <c r="J2" s="67"/>
      <c r="K2" s="67"/>
      <c r="L2" s="67"/>
      <c r="M2" s="68"/>
      <c r="N2" s="69" t="s">
        <v>3</v>
      </c>
      <c r="O2" s="70"/>
      <c r="P2" s="71">
        <v>42938</v>
      </c>
      <c r="Q2" s="69"/>
      <c r="R2" s="69"/>
      <c r="S2" s="69"/>
      <c r="T2" s="72" t="s">
        <v>4</v>
      </c>
      <c r="U2" s="72"/>
      <c r="V2" s="66"/>
      <c r="W2" s="5">
        <v>7</v>
      </c>
      <c r="X2" s="6" t="s">
        <v>5</v>
      </c>
      <c r="Y2" s="7">
        <v>0</v>
      </c>
      <c r="Z2" s="72" t="s">
        <v>6</v>
      </c>
      <c r="AA2" s="72"/>
      <c r="AB2" s="72"/>
      <c r="AC2" s="66"/>
      <c r="AD2" s="68" t="s">
        <v>58</v>
      </c>
      <c r="AE2" s="72"/>
      <c r="AF2" s="72"/>
      <c r="AG2" s="72"/>
      <c r="AH2" s="73" t="s">
        <v>7</v>
      </c>
      <c r="AI2" s="73"/>
      <c r="AJ2" s="74"/>
      <c r="AK2" s="3">
        <v>13</v>
      </c>
    </row>
    <row r="3" spans="1:37" ht="13.5" customHeight="1">
      <c r="A3" s="75" t="s">
        <v>8</v>
      </c>
      <c r="B3" s="76"/>
      <c r="C3" s="76"/>
      <c r="D3" s="76"/>
      <c r="E3" s="76"/>
      <c r="F3" s="76"/>
      <c r="G3" s="77"/>
      <c r="H3" s="81" t="s">
        <v>59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9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 t="s">
        <v>60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10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11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12</v>
      </c>
      <c r="B7" s="72" t="s">
        <v>13</v>
      </c>
      <c r="C7" s="72"/>
      <c r="D7" s="72"/>
      <c r="E7" s="72"/>
      <c r="F7" s="72"/>
      <c r="G7" s="72"/>
      <c r="H7" s="72"/>
      <c r="I7" s="72"/>
      <c r="J7" s="72"/>
      <c r="K7" s="72" t="s">
        <v>14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15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16</v>
      </c>
      <c r="C8" s="72"/>
      <c r="D8" s="72"/>
      <c r="E8" s="4" t="s">
        <v>17</v>
      </c>
      <c r="F8" s="4" t="s">
        <v>18</v>
      </c>
      <c r="G8" s="72" t="s">
        <v>19</v>
      </c>
      <c r="H8" s="72"/>
      <c r="I8" s="72" t="s">
        <v>20</v>
      </c>
      <c r="J8" s="72"/>
      <c r="K8" s="72" t="s">
        <v>16</v>
      </c>
      <c r="L8" s="72"/>
      <c r="M8" s="72"/>
      <c r="N8" s="72"/>
      <c r="O8" s="72"/>
      <c r="P8" s="66" t="s">
        <v>17</v>
      </c>
      <c r="Q8" s="67"/>
      <c r="R8" s="68"/>
      <c r="S8" s="4" t="s">
        <v>21</v>
      </c>
      <c r="T8" s="72" t="s">
        <v>22</v>
      </c>
      <c r="U8" s="72"/>
      <c r="V8" s="72"/>
      <c r="W8" s="72"/>
      <c r="X8" s="72"/>
      <c r="Y8" s="4" t="s">
        <v>18</v>
      </c>
      <c r="Z8" s="4" t="s">
        <v>23</v>
      </c>
      <c r="AA8" s="72" t="s">
        <v>20</v>
      </c>
      <c r="AB8" s="72"/>
      <c r="AC8" s="72"/>
      <c r="AD8" s="72" t="s">
        <v>24</v>
      </c>
      <c r="AE8" s="72"/>
      <c r="AF8" s="72"/>
      <c r="AG8" s="72" t="s">
        <v>19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25</v>
      </c>
      <c r="AK9" s="23" t="s">
        <v>26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27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65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61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31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 t="s">
        <v>28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34</v>
      </c>
      <c r="AK12" s="11">
        <v>0</v>
      </c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56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6</v>
      </c>
      <c r="B20" s="46"/>
      <c r="C20" s="46"/>
      <c r="D20" s="46"/>
      <c r="E20" s="46"/>
      <c r="F20" s="46"/>
      <c r="G20" s="46"/>
      <c r="H20" s="46"/>
      <c r="I20" s="46"/>
      <c r="J20" s="47" t="s">
        <v>58</v>
      </c>
      <c r="K20" s="47"/>
      <c r="L20" s="47"/>
      <c r="M20" s="47"/>
      <c r="N20" s="48"/>
      <c r="O20" s="56" t="s">
        <v>29</v>
      </c>
      <c r="P20" s="57"/>
      <c r="Q20" s="57"/>
      <c r="R20" s="57"/>
      <c r="S20" s="57"/>
      <c r="T20" s="57"/>
      <c r="U20" s="57"/>
      <c r="V20" s="57"/>
      <c r="W20" s="57">
        <v>22</v>
      </c>
      <c r="X20" s="58"/>
      <c r="Y20" s="56" t="s">
        <v>14</v>
      </c>
      <c r="Z20" s="57"/>
      <c r="AA20" s="57"/>
      <c r="AB20" s="57"/>
      <c r="AC20" s="57"/>
      <c r="AD20" s="57"/>
      <c r="AE20" s="57"/>
      <c r="AF20" s="58"/>
      <c r="AG20" s="59" t="s">
        <v>13</v>
      </c>
      <c r="AH20" s="59"/>
      <c r="AI20" s="59"/>
      <c r="AJ20" s="59"/>
      <c r="AK20" s="59"/>
      <c r="AL20" s="31"/>
      <c r="AM20" s="31"/>
      <c r="AN20" s="60" t="s">
        <v>21</v>
      </c>
    </row>
    <row r="21" spans="1:40" s="32" customFormat="1" ht="12.75" customHeight="1">
      <c r="A21" s="30" t="s">
        <v>12</v>
      </c>
      <c r="B21" s="59" t="s">
        <v>30</v>
      </c>
      <c r="C21" s="59"/>
      <c r="D21" s="30" t="s">
        <v>31</v>
      </c>
      <c r="E21" s="30" t="s">
        <v>32</v>
      </c>
      <c r="F21" s="59" t="s">
        <v>33</v>
      </c>
      <c r="G21" s="59"/>
      <c r="H21" s="59"/>
      <c r="I21" s="59"/>
      <c r="J21" s="59" t="s">
        <v>34</v>
      </c>
      <c r="K21" s="59"/>
      <c r="L21" s="59"/>
      <c r="M21" s="62" t="s">
        <v>35</v>
      </c>
      <c r="N21" s="62"/>
      <c r="O21" s="59" t="s">
        <v>36</v>
      </c>
      <c r="P21" s="59"/>
      <c r="Q21" s="62" t="s">
        <v>37</v>
      </c>
      <c r="R21" s="62"/>
      <c r="S21" s="59" t="s">
        <v>38</v>
      </c>
      <c r="T21" s="59"/>
      <c r="U21" s="59"/>
      <c r="V21" s="30" t="s">
        <v>39</v>
      </c>
      <c r="W21" s="30" t="s">
        <v>40</v>
      </c>
      <c r="X21" s="30" t="s">
        <v>41</v>
      </c>
      <c r="Y21" s="30" t="s">
        <v>42</v>
      </c>
      <c r="Z21" s="30" t="s">
        <v>17</v>
      </c>
      <c r="AA21" s="30" t="s">
        <v>43</v>
      </c>
      <c r="AB21" s="30" t="s">
        <v>18</v>
      </c>
      <c r="AC21" s="30" t="s">
        <v>23</v>
      </c>
      <c r="AD21" s="30" t="s">
        <v>20</v>
      </c>
      <c r="AE21" s="30" t="s">
        <v>24</v>
      </c>
      <c r="AF21" s="30" t="s">
        <v>19</v>
      </c>
      <c r="AG21" s="30" t="s">
        <v>42</v>
      </c>
      <c r="AH21" s="30" t="s">
        <v>17</v>
      </c>
      <c r="AI21" s="30" t="s">
        <v>18</v>
      </c>
      <c r="AJ21" s="30" t="s">
        <v>19</v>
      </c>
      <c r="AK21" s="30" t="s">
        <v>20</v>
      </c>
      <c r="AL21" s="31">
        <v>39</v>
      </c>
      <c r="AM21" s="31"/>
      <c r="AN21" s="61"/>
    </row>
    <row r="22" spans="1:40" s="39" customFormat="1" ht="12" customHeight="1">
      <c r="A22" s="33" t="s">
        <v>61</v>
      </c>
      <c r="B22" s="53">
        <v>0</v>
      </c>
      <c r="C22" s="53"/>
      <c r="D22" s="34">
        <v>1</v>
      </c>
      <c r="E22" s="34">
        <v>1</v>
      </c>
      <c r="F22" s="54" t="s">
        <v>62</v>
      </c>
      <c r="G22" s="54"/>
      <c r="H22" s="54"/>
      <c r="I22" s="54"/>
      <c r="J22" s="54" t="s">
        <v>56</v>
      </c>
      <c r="K22" s="54"/>
      <c r="L22" s="54"/>
      <c r="M22" s="55" t="s">
        <v>63</v>
      </c>
      <c r="N22" s="55"/>
      <c r="O22" s="52">
        <v>169.31231438409964</v>
      </c>
      <c r="P22" s="52"/>
      <c r="Q22" s="54">
        <v>1672.49569691241</v>
      </c>
      <c r="R22" s="54"/>
      <c r="S22" s="52">
        <v>1161443</v>
      </c>
      <c r="T22" s="52"/>
      <c r="U22" s="52"/>
      <c r="V22" s="35" t="s">
        <v>64</v>
      </c>
      <c r="W22" s="36">
        <v>2</v>
      </c>
      <c r="X22" s="36">
        <v>1</v>
      </c>
      <c r="Y22" s="37" t="s">
        <v>44</v>
      </c>
      <c r="Z22" s="37" t="s">
        <v>44</v>
      </c>
      <c r="AA22" s="37" t="s">
        <v>44</v>
      </c>
      <c r="AB22" s="37" t="s">
        <v>44</v>
      </c>
      <c r="AC22" s="37" t="s">
        <v>44</v>
      </c>
      <c r="AD22" s="37" t="s">
        <v>44</v>
      </c>
      <c r="AE22" s="37" t="s">
        <v>44</v>
      </c>
      <c r="AF22" s="37" t="s">
        <v>44</v>
      </c>
      <c r="AG22" s="36" t="s">
        <v>44</v>
      </c>
      <c r="AH22" s="36" t="s">
        <v>44</v>
      </c>
      <c r="AI22" s="36" t="s">
        <v>44</v>
      </c>
      <c r="AJ22" s="36" t="s">
        <v>44</v>
      </c>
      <c r="AK22" s="36" t="s">
        <v>44</v>
      </c>
      <c r="AL22" s="37">
        <v>0</v>
      </c>
      <c r="AM22" s="38">
        <v>0</v>
      </c>
      <c r="AN22" s="36" t="s">
        <v>44</v>
      </c>
    </row>
    <row r="23" spans="1:40" s="39" customFormat="1" ht="12" customHeight="1">
      <c r="A23" s="33" t="s">
        <v>28</v>
      </c>
      <c r="B23" s="53">
        <v>0</v>
      </c>
      <c r="C23" s="53"/>
      <c r="D23" s="34">
        <v>1</v>
      </c>
      <c r="E23" s="34">
        <v>2</v>
      </c>
      <c r="F23" s="54" t="s">
        <v>65</v>
      </c>
      <c r="G23" s="54"/>
      <c r="H23" s="54"/>
      <c r="I23" s="54"/>
      <c r="J23" s="54" t="s">
        <v>56</v>
      </c>
      <c r="K23" s="54"/>
      <c r="L23" s="54"/>
      <c r="M23" s="55" t="s">
        <v>66</v>
      </c>
      <c r="N23" s="55"/>
      <c r="O23" s="52">
        <v>170.09328478149865</v>
      </c>
      <c r="P23" s="52"/>
      <c r="Q23" s="54">
        <v>1659.1768959339815</v>
      </c>
      <c r="R23" s="54"/>
      <c r="S23" s="52">
        <v>1152366</v>
      </c>
      <c r="T23" s="52"/>
      <c r="U23" s="52"/>
      <c r="V23" s="35" t="s">
        <v>64</v>
      </c>
      <c r="W23" s="36">
        <v>16</v>
      </c>
      <c r="X23" s="36">
        <v>15</v>
      </c>
      <c r="Y23" s="37" t="s">
        <v>44</v>
      </c>
      <c r="Z23" s="37" t="s">
        <v>44</v>
      </c>
      <c r="AA23" s="37" t="s">
        <v>44</v>
      </c>
      <c r="AB23" s="37" t="s">
        <v>44</v>
      </c>
      <c r="AC23" s="37" t="s">
        <v>44</v>
      </c>
      <c r="AD23" s="37" t="s">
        <v>44</v>
      </c>
      <c r="AE23" s="37" t="s">
        <v>44</v>
      </c>
      <c r="AF23" s="37" t="s">
        <v>44</v>
      </c>
      <c r="AG23" s="36" t="s">
        <v>44</v>
      </c>
      <c r="AH23" s="36" t="s">
        <v>44</v>
      </c>
      <c r="AI23" s="36" t="s">
        <v>44</v>
      </c>
      <c r="AJ23" s="36" t="s">
        <v>44</v>
      </c>
      <c r="AK23" s="36" t="s">
        <v>44</v>
      </c>
      <c r="AL23" s="37">
        <v>0</v>
      </c>
      <c r="AM23" s="38">
        <v>0</v>
      </c>
      <c r="AN23" s="36" t="s">
        <v>44</v>
      </c>
    </row>
    <row r="24" spans="1:40" s="39" customFormat="1" ht="12" customHeight="1">
      <c r="A24" s="33" t="s">
        <v>61</v>
      </c>
      <c r="B24" s="53">
        <v>0</v>
      </c>
      <c r="C24" s="53"/>
      <c r="D24" s="34">
        <v>2</v>
      </c>
      <c r="E24" s="34">
        <v>3</v>
      </c>
      <c r="F24" s="54" t="s">
        <v>67</v>
      </c>
      <c r="G24" s="54"/>
      <c r="H24" s="54"/>
      <c r="I24" s="54"/>
      <c r="J24" s="54" t="s">
        <v>68</v>
      </c>
      <c r="K24" s="54"/>
      <c r="L24" s="54"/>
      <c r="M24" s="55" t="s">
        <v>69</v>
      </c>
      <c r="N24" s="55"/>
      <c r="O24" s="52">
        <v>164.504</v>
      </c>
      <c r="P24" s="52"/>
      <c r="Q24" s="54">
        <v>1644.4918360546483</v>
      </c>
      <c r="R24" s="54"/>
      <c r="S24" s="52">
        <v>2227853</v>
      </c>
      <c r="T24" s="52"/>
      <c r="U24" s="52"/>
      <c r="V24" s="35" t="s">
        <v>64</v>
      </c>
      <c r="W24" s="36">
        <v>20</v>
      </c>
      <c r="X24" s="36">
        <v>18</v>
      </c>
      <c r="Y24" s="37" t="s">
        <v>44</v>
      </c>
      <c r="Z24" s="37" t="s">
        <v>44</v>
      </c>
      <c r="AA24" s="37" t="s">
        <v>44</v>
      </c>
      <c r="AB24" s="37" t="s">
        <v>44</v>
      </c>
      <c r="AC24" s="37" t="s">
        <v>44</v>
      </c>
      <c r="AD24" s="37" t="s">
        <v>44</v>
      </c>
      <c r="AE24" s="37" t="s">
        <v>44</v>
      </c>
      <c r="AF24" s="37" t="s">
        <v>44</v>
      </c>
      <c r="AG24" s="36" t="s">
        <v>44</v>
      </c>
      <c r="AH24" s="36" t="s">
        <v>44</v>
      </c>
      <c r="AI24" s="36" t="s">
        <v>44</v>
      </c>
      <c r="AJ24" s="36" t="s">
        <v>44</v>
      </c>
      <c r="AK24" s="36" t="s">
        <v>44</v>
      </c>
      <c r="AL24" s="37">
        <v>0</v>
      </c>
      <c r="AM24" s="38">
        <v>0</v>
      </c>
      <c r="AN24" s="36" t="s">
        <v>44</v>
      </c>
    </row>
    <row r="25" spans="1:40" s="39" customFormat="1" ht="12" customHeight="1">
      <c r="A25" s="33" t="s">
        <v>28</v>
      </c>
      <c r="B25" s="53">
        <v>0</v>
      </c>
      <c r="C25" s="53"/>
      <c r="D25" s="34">
        <v>2</v>
      </c>
      <c r="E25" s="34">
        <v>4</v>
      </c>
      <c r="F25" s="54" t="s">
        <v>70</v>
      </c>
      <c r="G25" s="54"/>
      <c r="H25" s="54"/>
      <c r="I25" s="54"/>
      <c r="J25" s="54" t="s">
        <v>55</v>
      </c>
      <c r="K25" s="54"/>
      <c r="L25" s="54"/>
      <c r="M25" s="55" t="s">
        <v>71</v>
      </c>
      <c r="N25" s="55"/>
      <c r="O25" s="52">
        <v>168.03339245691717</v>
      </c>
      <c r="P25" s="52"/>
      <c r="Q25" s="54">
        <v>1640.4171082679838</v>
      </c>
      <c r="R25" s="54"/>
      <c r="S25" s="52">
        <v>1153115</v>
      </c>
      <c r="T25" s="52"/>
      <c r="U25" s="52"/>
      <c r="V25" s="35" t="s">
        <v>64</v>
      </c>
      <c r="W25" s="36">
        <v>2</v>
      </c>
      <c r="X25" s="36">
        <v>1</v>
      </c>
      <c r="Y25" s="37" t="s">
        <v>44</v>
      </c>
      <c r="Z25" s="37" t="s">
        <v>44</v>
      </c>
      <c r="AA25" s="37" t="s">
        <v>44</v>
      </c>
      <c r="AB25" s="37" t="s">
        <v>44</v>
      </c>
      <c r="AC25" s="37" t="s">
        <v>44</v>
      </c>
      <c r="AD25" s="37" t="s">
        <v>44</v>
      </c>
      <c r="AE25" s="37" t="s">
        <v>44</v>
      </c>
      <c r="AF25" s="37" t="s">
        <v>44</v>
      </c>
      <c r="AG25" s="36" t="s">
        <v>44</v>
      </c>
      <c r="AH25" s="36" t="s">
        <v>44</v>
      </c>
      <c r="AI25" s="36" t="s">
        <v>44</v>
      </c>
      <c r="AJ25" s="36" t="s">
        <v>44</v>
      </c>
      <c r="AK25" s="36" t="s">
        <v>44</v>
      </c>
      <c r="AL25" s="37">
        <v>0</v>
      </c>
      <c r="AM25" s="38">
        <v>0</v>
      </c>
      <c r="AN25" s="36" t="s">
        <v>44</v>
      </c>
    </row>
    <row r="26" spans="1:40" s="39" customFormat="1" ht="12" customHeight="1">
      <c r="A26" s="33" t="s">
        <v>28</v>
      </c>
      <c r="B26" s="53">
        <v>0</v>
      </c>
      <c r="C26" s="53"/>
      <c r="D26" s="34">
        <v>3</v>
      </c>
      <c r="E26" s="34">
        <v>5</v>
      </c>
      <c r="F26" s="54" t="s">
        <v>65</v>
      </c>
      <c r="G26" s="54"/>
      <c r="H26" s="54"/>
      <c r="I26" s="54"/>
      <c r="J26" s="54" t="s">
        <v>56</v>
      </c>
      <c r="K26" s="54"/>
      <c r="L26" s="54"/>
      <c r="M26" s="55" t="s">
        <v>72</v>
      </c>
      <c r="N26" s="55"/>
      <c r="O26" s="52">
        <v>2</v>
      </c>
      <c r="P26" s="52"/>
      <c r="Q26" s="54">
        <v>1630.547545436958</v>
      </c>
      <c r="R26" s="54"/>
      <c r="S26" s="52">
        <v>1152365</v>
      </c>
      <c r="T26" s="52"/>
      <c r="U26" s="52"/>
      <c r="V26" s="35" t="s">
        <v>64</v>
      </c>
      <c r="W26" s="36">
        <v>16</v>
      </c>
      <c r="X26" s="36">
        <v>11</v>
      </c>
      <c r="Y26" s="37" t="s">
        <v>44</v>
      </c>
      <c r="Z26" s="37" t="s">
        <v>44</v>
      </c>
      <c r="AA26" s="37" t="s">
        <v>44</v>
      </c>
      <c r="AB26" s="37" t="s">
        <v>44</v>
      </c>
      <c r="AC26" s="37" t="s">
        <v>44</v>
      </c>
      <c r="AD26" s="37" t="s">
        <v>44</v>
      </c>
      <c r="AE26" s="37" t="s">
        <v>44</v>
      </c>
      <c r="AF26" s="37" t="s">
        <v>44</v>
      </c>
      <c r="AG26" s="36" t="s">
        <v>44</v>
      </c>
      <c r="AH26" s="36" t="s">
        <v>44</v>
      </c>
      <c r="AI26" s="36" t="s">
        <v>44</v>
      </c>
      <c r="AJ26" s="36" t="s">
        <v>44</v>
      </c>
      <c r="AK26" s="36" t="s">
        <v>44</v>
      </c>
      <c r="AL26" s="37">
        <v>0</v>
      </c>
      <c r="AM26" s="38">
        <v>0</v>
      </c>
      <c r="AN26" s="36" t="s">
        <v>44</v>
      </c>
    </row>
    <row r="27" spans="1:40" s="39" customFormat="1" ht="12" customHeight="1">
      <c r="A27" s="33" t="s">
        <v>28</v>
      </c>
      <c r="B27" s="53">
        <v>0</v>
      </c>
      <c r="C27" s="53"/>
      <c r="D27" s="34">
        <v>4</v>
      </c>
      <c r="E27" s="34">
        <v>6</v>
      </c>
      <c r="F27" s="54" t="s">
        <v>65</v>
      </c>
      <c r="G27" s="54"/>
      <c r="H27" s="54"/>
      <c r="I27" s="54"/>
      <c r="J27" s="54" t="s">
        <v>56</v>
      </c>
      <c r="K27" s="54"/>
      <c r="L27" s="54"/>
      <c r="M27" s="55" t="s">
        <v>73</v>
      </c>
      <c r="N27" s="55"/>
      <c r="O27" s="52">
        <v>3</v>
      </c>
      <c r="P27" s="52"/>
      <c r="Q27" s="54">
        <v>1614.8096656471391</v>
      </c>
      <c r="R27" s="54"/>
      <c r="S27" s="52">
        <v>1152662</v>
      </c>
      <c r="T27" s="52"/>
      <c r="U27" s="52"/>
      <c r="V27" s="35" t="s">
        <v>64</v>
      </c>
      <c r="W27" s="36">
        <v>16</v>
      </c>
      <c r="X27" s="36">
        <v>14</v>
      </c>
      <c r="Y27" s="37" t="s">
        <v>44</v>
      </c>
      <c r="Z27" s="37" t="s">
        <v>44</v>
      </c>
      <c r="AA27" s="37" t="s">
        <v>44</v>
      </c>
      <c r="AB27" s="37" t="s">
        <v>44</v>
      </c>
      <c r="AC27" s="37" t="s">
        <v>44</v>
      </c>
      <c r="AD27" s="37" t="s">
        <v>44</v>
      </c>
      <c r="AE27" s="37" t="s">
        <v>44</v>
      </c>
      <c r="AF27" s="37" t="s">
        <v>44</v>
      </c>
      <c r="AG27" s="36" t="s">
        <v>44</v>
      </c>
      <c r="AH27" s="36" t="s">
        <v>44</v>
      </c>
      <c r="AI27" s="36" t="s">
        <v>44</v>
      </c>
      <c r="AJ27" s="36" t="s">
        <v>44</v>
      </c>
      <c r="AK27" s="36" t="s">
        <v>44</v>
      </c>
      <c r="AL27" s="37">
        <v>0</v>
      </c>
      <c r="AM27" s="38">
        <v>0</v>
      </c>
      <c r="AN27" s="36" t="s">
        <v>44</v>
      </c>
    </row>
    <row r="28" spans="1:40" s="39" customFormat="1" ht="12" customHeight="1">
      <c r="A28" s="33" t="s">
        <v>28</v>
      </c>
      <c r="B28" s="53">
        <v>0</v>
      </c>
      <c r="C28" s="53"/>
      <c r="D28" s="34">
        <v>5</v>
      </c>
      <c r="E28" s="34">
        <v>7</v>
      </c>
      <c r="F28" s="54" t="s">
        <v>74</v>
      </c>
      <c r="G28" s="54"/>
      <c r="H28" s="54"/>
      <c r="I28" s="54"/>
      <c r="J28" s="54" t="s">
        <v>56</v>
      </c>
      <c r="K28" s="54"/>
      <c r="L28" s="54"/>
      <c r="M28" s="55" t="s">
        <v>75</v>
      </c>
      <c r="N28" s="55"/>
      <c r="O28" s="52">
        <v>170.87223743164265</v>
      </c>
      <c r="P28" s="52"/>
      <c r="Q28" s="54">
        <v>1592.9667877406089</v>
      </c>
      <c r="R28" s="54"/>
      <c r="S28" s="52">
        <v>1152071</v>
      </c>
      <c r="T28" s="52"/>
      <c r="U28" s="52"/>
      <c r="V28" s="35" t="s">
        <v>64</v>
      </c>
      <c r="W28" s="36">
        <v>4</v>
      </c>
      <c r="X28" s="36">
        <v>4</v>
      </c>
      <c r="Y28" s="37" t="s">
        <v>44</v>
      </c>
      <c r="Z28" s="37" t="s">
        <v>44</v>
      </c>
      <c r="AA28" s="37" t="s">
        <v>44</v>
      </c>
      <c r="AB28" s="37" t="s">
        <v>44</v>
      </c>
      <c r="AC28" s="37" t="s">
        <v>44</v>
      </c>
      <c r="AD28" s="37" t="s">
        <v>44</v>
      </c>
      <c r="AE28" s="37" t="s">
        <v>44</v>
      </c>
      <c r="AF28" s="37" t="s">
        <v>44</v>
      </c>
      <c r="AG28" s="36" t="s">
        <v>44</v>
      </c>
      <c r="AH28" s="36" t="s">
        <v>44</v>
      </c>
      <c r="AI28" s="36" t="s">
        <v>44</v>
      </c>
      <c r="AJ28" s="36" t="s">
        <v>44</v>
      </c>
      <c r="AK28" s="36" t="s">
        <v>44</v>
      </c>
      <c r="AL28" s="37">
        <v>0</v>
      </c>
      <c r="AM28" s="38">
        <v>0</v>
      </c>
      <c r="AN28" s="36" t="s">
        <v>44</v>
      </c>
    </row>
    <row r="29" spans="1:40" s="39" customFormat="1" ht="12" customHeight="1">
      <c r="A29" s="33" t="s">
        <v>28</v>
      </c>
      <c r="B29" s="53">
        <v>0</v>
      </c>
      <c r="C29" s="53"/>
      <c r="D29" s="34">
        <v>6</v>
      </c>
      <c r="E29" s="34">
        <v>8</v>
      </c>
      <c r="F29" s="54" t="s">
        <v>65</v>
      </c>
      <c r="G29" s="54"/>
      <c r="H29" s="54"/>
      <c r="I29" s="54"/>
      <c r="J29" s="54" t="s">
        <v>56</v>
      </c>
      <c r="K29" s="54"/>
      <c r="L29" s="54"/>
      <c r="M29" s="55" t="s">
        <v>76</v>
      </c>
      <c r="N29" s="55"/>
      <c r="O29" s="52">
        <v>4</v>
      </c>
      <c r="P29" s="52"/>
      <c r="Q29" s="54">
        <v>1586.9378147861792</v>
      </c>
      <c r="R29" s="54"/>
      <c r="S29" s="52">
        <v>1152664</v>
      </c>
      <c r="T29" s="52"/>
      <c r="U29" s="52"/>
      <c r="V29" s="35" t="s">
        <v>64</v>
      </c>
      <c r="W29" s="36">
        <v>16</v>
      </c>
      <c r="X29" s="36">
        <v>2</v>
      </c>
      <c r="Y29" s="37" t="s">
        <v>44</v>
      </c>
      <c r="Z29" s="37" t="s">
        <v>44</v>
      </c>
      <c r="AA29" s="37" t="s">
        <v>44</v>
      </c>
      <c r="AB29" s="37" t="s">
        <v>44</v>
      </c>
      <c r="AC29" s="37" t="s">
        <v>44</v>
      </c>
      <c r="AD29" s="37" t="s">
        <v>44</v>
      </c>
      <c r="AE29" s="37" t="s">
        <v>44</v>
      </c>
      <c r="AF29" s="37" t="s">
        <v>44</v>
      </c>
      <c r="AG29" s="36" t="s">
        <v>44</v>
      </c>
      <c r="AH29" s="36" t="s">
        <v>44</v>
      </c>
      <c r="AI29" s="36" t="s">
        <v>44</v>
      </c>
      <c r="AJ29" s="36" t="s">
        <v>44</v>
      </c>
      <c r="AK29" s="36" t="s">
        <v>44</v>
      </c>
      <c r="AL29" s="37">
        <v>0</v>
      </c>
      <c r="AM29" s="38">
        <v>0</v>
      </c>
      <c r="AN29" s="36" t="s">
        <v>44</v>
      </c>
    </row>
    <row r="30" spans="1:40" s="39" customFormat="1" ht="12" customHeight="1">
      <c r="A30" s="33" t="s">
        <v>28</v>
      </c>
      <c r="B30" s="53">
        <v>0</v>
      </c>
      <c r="C30" s="53"/>
      <c r="D30" s="34">
        <v>7</v>
      </c>
      <c r="E30" s="34">
        <v>9</v>
      </c>
      <c r="F30" s="54" t="s">
        <v>65</v>
      </c>
      <c r="G30" s="54"/>
      <c r="H30" s="54"/>
      <c r="I30" s="54"/>
      <c r="J30" s="54" t="s">
        <v>56</v>
      </c>
      <c r="K30" s="54"/>
      <c r="L30" s="54"/>
      <c r="M30" s="55" t="s">
        <v>75</v>
      </c>
      <c r="N30" s="55"/>
      <c r="O30" s="52">
        <v>5</v>
      </c>
      <c r="P30" s="52"/>
      <c r="Q30" s="54">
        <v>1585.704954457725</v>
      </c>
      <c r="R30" s="54"/>
      <c r="S30" s="52">
        <v>1152670</v>
      </c>
      <c r="T30" s="52"/>
      <c r="U30" s="52"/>
      <c r="V30" s="35" t="s">
        <v>64</v>
      </c>
      <c r="W30" s="36">
        <v>16</v>
      </c>
      <c r="X30" s="36">
        <v>6</v>
      </c>
      <c r="Y30" s="37" t="s">
        <v>44</v>
      </c>
      <c r="Z30" s="37" t="s">
        <v>44</v>
      </c>
      <c r="AA30" s="37" t="s">
        <v>44</v>
      </c>
      <c r="AB30" s="37" t="s">
        <v>44</v>
      </c>
      <c r="AC30" s="37" t="s">
        <v>44</v>
      </c>
      <c r="AD30" s="37" t="s">
        <v>44</v>
      </c>
      <c r="AE30" s="37" t="s">
        <v>44</v>
      </c>
      <c r="AF30" s="37" t="s">
        <v>44</v>
      </c>
      <c r="AG30" s="36" t="s">
        <v>44</v>
      </c>
      <c r="AH30" s="36" t="s">
        <v>44</v>
      </c>
      <c r="AI30" s="36" t="s">
        <v>44</v>
      </c>
      <c r="AJ30" s="36" t="s">
        <v>44</v>
      </c>
      <c r="AK30" s="36" t="s">
        <v>44</v>
      </c>
      <c r="AL30" s="37">
        <v>0</v>
      </c>
      <c r="AM30" s="38">
        <v>0</v>
      </c>
      <c r="AN30" s="36" t="s">
        <v>44</v>
      </c>
    </row>
    <row r="31" spans="1:40" s="39" customFormat="1" ht="12" customHeight="1">
      <c r="A31" s="33" t="s">
        <v>61</v>
      </c>
      <c r="B31" s="53">
        <v>0</v>
      </c>
      <c r="C31" s="53"/>
      <c r="D31" s="34">
        <v>3</v>
      </c>
      <c r="E31" s="34">
        <v>10</v>
      </c>
      <c r="F31" s="54" t="s">
        <v>77</v>
      </c>
      <c r="G31" s="54"/>
      <c r="H31" s="54"/>
      <c r="I31" s="54"/>
      <c r="J31" s="54" t="s">
        <v>78</v>
      </c>
      <c r="K31" s="54"/>
      <c r="L31" s="54"/>
      <c r="M31" s="55" t="s">
        <v>79</v>
      </c>
      <c r="N31" s="55"/>
      <c r="O31" s="52">
        <v>163.92709776848247</v>
      </c>
      <c r="P31" s="52"/>
      <c r="Q31" s="54">
        <v>1581.2903321718566</v>
      </c>
      <c r="R31" s="54"/>
      <c r="S31" s="52">
        <v>1170068</v>
      </c>
      <c r="T31" s="52"/>
      <c r="U31" s="52"/>
      <c r="V31" s="35" t="s">
        <v>64</v>
      </c>
      <c r="W31" s="36">
        <v>5</v>
      </c>
      <c r="X31" s="36">
        <v>1</v>
      </c>
      <c r="Y31" s="37" t="s">
        <v>44</v>
      </c>
      <c r="Z31" s="37" t="s">
        <v>44</v>
      </c>
      <c r="AA31" s="37" t="s">
        <v>44</v>
      </c>
      <c r="AB31" s="37" t="s">
        <v>44</v>
      </c>
      <c r="AC31" s="37" t="s">
        <v>44</v>
      </c>
      <c r="AD31" s="37" t="s">
        <v>44</v>
      </c>
      <c r="AE31" s="37" t="s">
        <v>44</v>
      </c>
      <c r="AF31" s="37" t="s">
        <v>44</v>
      </c>
      <c r="AG31" s="36" t="s">
        <v>44</v>
      </c>
      <c r="AH31" s="36" t="s">
        <v>44</v>
      </c>
      <c r="AI31" s="36" t="s">
        <v>44</v>
      </c>
      <c r="AJ31" s="36" t="s">
        <v>44</v>
      </c>
      <c r="AK31" s="36" t="s">
        <v>44</v>
      </c>
      <c r="AL31" s="37">
        <v>0</v>
      </c>
      <c r="AM31" s="38">
        <v>0</v>
      </c>
      <c r="AN31" s="36" t="s">
        <v>44</v>
      </c>
    </row>
    <row r="32" spans="1:40" s="32" customFormat="1" ht="15.75" customHeight="1">
      <c r="A32" s="40" t="s">
        <v>28</v>
      </c>
      <c r="B32" s="90">
        <v>0</v>
      </c>
      <c r="C32" s="90"/>
      <c r="D32" s="41">
        <v>8</v>
      </c>
      <c r="E32" s="41">
        <v>11</v>
      </c>
      <c r="F32" s="91" t="s">
        <v>74</v>
      </c>
      <c r="G32" s="91"/>
      <c r="H32" s="91"/>
      <c r="I32" s="91"/>
      <c r="J32" s="91" t="s">
        <v>56</v>
      </c>
      <c r="K32" s="91"/>
      <c r="L32" s="91"/>
      <c r="M32" s="92" t="s">
        <v>80</v>
      </c>
      <c r="N32" s="92"/>
      <c r="O32" s="93">
        <v>2</v>
      </c>
      <c r="P32" s="93"/>
      <c r="Q32" s="91">
        <v>1573.1677529382475</v>
      </c>
      <c r="R32" s="91"/>
      <c r="S32" s="93">
        <v>1152077</v>
      </c>
      <c r="T32" s="93"/>
      <c r="U32" s="93"/>
      <c r="V32" s="42" t="s">
        <v>64</v>
      </c>
      <c r="W32" s="43">
        <v>4</v>
      </c>
      <c r="X32" s="43">
        <v>1</v>
      </c>
      <c r="Y32" s="44" t="s">
        <v>44</v>
      </c>
      <c r="Z32" s="44" t="s">
        <v>44</v>
      </c>
      <c r="AA32" s="44" t="s">
        <v>44</v>
      </c>
      <c r="AB32" s="44" t="s">
        <v>44</v>
      </c>
      <c r="AC32" s="44" t="s">
        <v>44</v>
      </c>
      <c r="AD32" s="44" t="s">
        <v>44</v>
      </c>
      <c r="AE32" s="44" t="s">
        <v>44</v>
      </c>
      <c r="AF32" s="44" t="s">
        <v>44</v>
      </c>
      <c r="AG32" s="43" t="s">
        <v>44</v>
      </c>
      <c r="AH32" s="43" t="s">
        <v>44</v>
      </c>
      <c r="AI32" s="43" t="s">
        <v>44</v>
      </c>
      <c r="AJ32" s="43" t="s">
        <v>44</v>
      </c>
      <c r="AK32" s="43" t="s">
        <v>44</v>
      </c>
      <c r="AL32" s="44">
        <v>0</v>
      </c>
      <c r="AM32" s="31">
        <v>0</v>
      </c>
      <c r="AN32" s="43" t="s">
        <v>44</v>
      </c>
    </row>
    <row r="33" spans="1:40" s="32" customFormat="1" ht="12" customHeight="1">
      <c r="A33" s="40" t="s">
        <v>28</v>
      </c>
      <c r="B33" s="90">
        <v>0</v>
      </c>
      <c r="C33" s="90"/>
      <c r="D33" s="41">
        <v>9</v>
      </c>
      <c r="E33" s="41">
        <v>12</v>
      </c>
      <c r="F33" s="91" t="s">
        <v>65</v>
      </c>
      <c r="G33" s="91"/>
      <c r="H33" s="91"/>
      <c r="I33" s="91"/>
      <c r="J33" s="91" t="s">
        <v>56</v>
      </c>
      <c r="K33" s="91"/>
      <c r="L33" s="91"/>
      <c r="M33" s="92" t="s">
        <v>81</v>
      </c>
      <c r="N33" s="92"/>
      <c r="O33" s="93">
        <v>6</v>
      </c>
      <c r="P33" s="93"/>
      <c r="Q33" s="91">
        <v>1538.8415390364776</v>
      </c>
      <c r="R33" s="91"/>
      <c r="S33" s="93">
        <v>1152377</v>
      </c>
      <c r="T33" s="93"/>
      <c r="U33" s="93"/>
      <c r="V33" s="42" t="s">
        <v>64</v>
      </c>
      <c r="W33" s="43">
        <v>16</v>
      </c>
      <c r="X33" s="43">
        <v>12</v>
      </c>
      <c r="Y33" s="44" t="s">
        <v>44</v>
      </c>
      <c r="Z33" s="44" t="s">
        <v>44</v>
      </c>
      <c r="AA33" s="44" t="s">
        <v>44</v>
      </c>
      <c r="AB33" s="44" t="s">
        <v>44</v>
      </c>
      <c r="AC33" s="44" t="s">
        <v>44</v>
      </c>
      <c r="AD33" s="44" t="s">
        <v>44</v>
      </c>
      <c r="AE33" s="44" t="s">
        <v>44</v>
      </c>
      <c r="AF33" s="44" t="s">
        <v>44</v>
      </c>
      <c r="AG33" s="43" t="s">
        <v>44</v>
      </c>
      <c r="AH33" s="43" t="s">
        <v>44</v>
      </c>
      <c r="AI33" s="43" t="s">
        <v>44</v>
      </c>
      <c r="AJ33" s="43" t="s">
        <v>44</v>
      </c>
      <c r="AK33" s="43" t="s">
        <v>44</v>
      </c>
      <c r="AL33" s="44">
        <v>0</v>
      </c>
      <c r="AM33" s="31">
        <v>0</v>
      </c>
      <c r="AN33" s="43" t="s">
        <v>44</v>
      </c>
    </row>
    <row r="34" spans="1:40" s="32" customFormat="1" ht="12" customHeight="1">
      <c r="A34" s="40" t="s">
        <v>28</v>
      </c>
      <c r="B34" s="90">
        <v>0</v>
      </c>
      <c r="C34" s="90"/>
      <c r="D34" s="41">
        <v>10</v>
      </c>
      <c r="E34" s="41">
        <v>13</v>
      </c>
      <c r="F34" s="91" t="s">
        <v>65</v>
      </c>
      <c r="G34" s="91"/>
      <c r="H34" s="91"/>
      <c r="I34" s="91"/>
      <c r="J34" s="91" t="s">
        <v>56</v>
      </c>
      <c r="K34" s="91"/>
      <c r="L34" s="91"/>
      <c r="M34" s="92" t="s">
        <v>82</v>
      </c>
      <c r="N34" s="92"/>
      <c r="O34" s="93">
        <v>7</v>
      </c>
      <c r="P34" s="93"/>
      <c r="Q34" s="91">
        <v>1535.3689012923003</v>
      </c>
      <c r="R34" s="91"/>
      <c r="S34" s="93">
        <v>1152360</v>
      </c>
      <c r="T34" s="93"/>
      <c r="U34" s="93"/>
      <c r="V34" s="42" t="s">
        <v>64</v>
      </c>
      <c r="W34" s="43">
        <v>16</v>
      </c>
      <c r="X34" s="43">
        <v>4</v>
      </c>
      <c r="Y34" s="44" t="s">
        <v>44</v>
      </c>
      <c r="Z34" s="44" t="s">
        <v>44</v>
      </c>
      <c r="AA34" s="44" t="s">
        <v>44</v>
      </c>
      <c r="AB34" s="44" t="s">
        <v>44</v>
      </c>
      <c r="AC34" s="44" t="s">
        <v>44</v>
      </c>
      <c r="AD34" s="44" t="s">
        <v>44</v>
      </c>
      <c r="AE34" s="44" t="s">
        <v>44</v>
      </c>
      <c r="AF34" s="44" t="s">
        <v>44</v>
      </c>
      <c r="AG34" s="43" t="s">
        <v>44</v>
      </c>
      <c r="AH34" s="43" t="s">
        <v>44</v>
      </c>
      <c r="AI34" s="43" t="s">
        <v>44</v>
      </c>
      <c r="AJ34" s="43" t="s">
        <v>44</v>
      </c>
      <c r="AK34" s="43" t="s">
        <v>44</v>
      </c>
      <c r="AL34" s="44">
        <v>0</v>
      </c>
      <c r="AM34" s="31">
        <v>0</v>
      </c>
      <c r="AN34" s="43" t="s">
        <v>44</v>
      </c>
    </row>
    <row r="35" spans="1:40" s="32" customFormat="1" ht="12" customHeight="1">
      <c r="A35" s="40" t="s">
        <v>28</v>
      </c>
      <c r="B35" s="90">
        <v>0</v>
      </c>
      <c r="C35" s="90"/>
      <c r="D35" s="41">
        <v>11</v>
      </c>
      <c r="E35" s="41">
        <v>14</v>
      </c>
      <c r="F35" s="91" t="s">
        <v>83</v>
      </c>
      <c r="G35" s="91"/>
      <c r="H35" s="91"/>
      <c r="I35" s="91"/>
      <c r="J35" s="91" t="s">
        <v>55</v>
      </c>
      <c r="K35" s="91"/>
      <c r="L35" s="91"/>
      <c r="M35" s="92" t="s">
        <v>84</v>
      </c>
      <c r="N35" s="92"/>
      <c r="O35" s="93">
        <v>166.66878950507353</v>
      </c>
      <c r="P35" s="93"/>
      <c r="Q35" s="91">
        <v>1510.8214791213798</v>
      </c>
      <c r="R35" s="91"/>
      <c r="S35" s="93">
        <v>1152572</v>
      </c>
      <c r="T35" s="93"/>
      <c r="U35" s="93"/>
      <c r="V35" s="42" t="s">
        <v>64</v>
      </c>
      <c r="W35" s="43">
        <v>5</v>
      </c>
      <c r="X35" s="43">
        <v>4</v>
      </c>
      <c r="Y35" s="44" t="s">
        <v>44</v>
      </c>
      <c r="Z35" s="44" t="s">
        <v>44</v>
      </c>
      <c r="AA35" s="44" t="s">
        <v>44</v>
      </c>
      <c r="AB35" s="44" t="s">
        <v>44</v>
      </c>
      <c r="AC35" s="44" t="s">
        <v>44</v>
      </c>
      <c r="AD35" s="44" t="s">
        <v>44</v>
      </c>
      <c r="AE35" s="44" t="s">
        <v>44</v>
      </c>
      <c r="AF35" s="44" t="s">
        <v>44</v>
      </c>
      <c r="AG35" s="43" t="s">
        <v>44</v>
      </c>
      <c r="AH35" s="43" t="s">
        <v>44</v>
      </c>
      <c r="AI35" s="43" t="s">
        <v>44</v>
      </c>
      <c r="AJ35" s="43" t="s">
        <v>44</v>
      </c>
      <c r="AK35" s="43" t="s">
        <v>44</v>
      </c>
      <c r="AL35" s="44">
        <v>0</v>
      </c>
      <c r="AM35" s="31">
        <v>0</v>
      </c>
      <c r="AN35" s="43" t="s">
        <v>44</v>
      </c>
    </row>
    <row r="36" spans="1:40" s="32" customFormat="1" ht="12" customHeight="1">
      <c r="A36" s="40" t="s">
        <v>28</v>
      </c>
      <c r="B36" s="90">
        <v>0</v>
      </c>
      <c r="C36" s="90"/>
      <c r="D36" s="41">
        <v>12</v>
      </c>
      <c r="E36" s="41">
        <v>15</v>
      </c>
      <c r="F36" s="91" t="s">
        <v>65</v>
      </c>
      <c r="G36" s="91"/>
      <c r="H36" s="91"/>
      <c r="I36" s="91"/>
      <c r="J36" s="91" t="s">
        <v>56</v>
      </c>
      <c r="K36" s="91"/>
      <c r="L36" s="91"/>
      <c r="M36" s="92" t="s">
        <v>85</v>
      </c>
      <c r="N36" s="92"/>
      <c r="O36" s="93">
        <v>8</v>
      </c>
      <c r="P36" s="93"/>
      <c r="Q36" s="91">
        <v>1499.7203654503921</v>
      </c>
      <c r="R36" s="91"/>
      <c r="S36" s="93">
        <v>1152378</v>
      </c>
      <c r="T36" s="93"/>
      <c r="U36" s="93"/>
      <c r="V36" s="42" t="s">
        <v>64</v>
      </c>
      <c r="W36" s="43">
        <v>16</v>
      </c>
      <c r="X36" s="43">
        <v>13</v>
      </c>
      <c r="Y36" s="44" t="s">
        <v>44</v>
      </c>
      <c r="Z36" s="44" t="s">
        <v>44</v>
      </c>
      <c r="AA36" s="44" t="s">
        <v>44</v>
      </c>
      <c r="AB36" s="44" t="s">
        <v>44</v>
      </c>
      <c r="AC36" s="44" t="s">
        <v>44</v>
      </c>
      <c r="AD36" s="44" t="s">
        <v>44</v>
      </c>
      <c r="AE36" s="44" t="s">
        <v>44</v>
      </c>
      <c r="AF36" s="44" t="s">
        <v>44</v>
      </c>
      <c r="AG36" s="43" t="s">
        <v>44</v>
      </c>
      <c r="AH36" s="43" t="s">
        <v>44</v>
      </c>
      <c r="AI36" s="43" t="s">
        <v>44</v>
      </c>
      <c r="AJ36" s="43" t="s">
        <v>44</v>
      </c>
      <c r="AK36" s="43" t="s">
        <v>44</v>
      </c>
      <c r="AL36" s="44">
        <v>0</v>
      </c>
      <c r="AM36" s="31">
        <v>0</v>
      </c>
      <c r="AN36" s="43" t="s">
        <v>44</v>
      </c>
    </row>
    <row r="37" spans="1:40" s="32" customFormat="1" ht="12" customHeight="1">
      <c r="A37" s="40" t="s">
        <v>28</v>
      </c>
      <c r="B37" s="90">
        <v>0</v>
      </c>
      <c r="C37" s="90"/>
      <c r="D37" s="41" t="s">
        <v>45</v>
      </c>
      <c r="E37" s="41">
        <v>16</v>
      </c>
      <c r="F37" s="91" t="s">
        <v>70</v>
      </c>
      <c r="G37" s="91"/>
      <c r="H37" s="91"/>
      <c r="I37" s="91"/>
      <c r="J37" s="91" t="s">
        <v>55</v>
      </c>
      <c r="K37" s="91"/>
      <c r="L37" s="91"/>
      <c r="M37" s="92" t="s">
        <v>86</v>
      </c>
      <c r="N37" s="92"/>
      <c r="O37" s="93">
        <v>2</v>
      </c>
      <c r="P37" s="93"/>
      <c r="Q37" s="91">
        <v>1488.7778422054091</v>
      </c>
      <c r="R37" s="91"/>
      <c r="S37" s="93">
        <v>1153046</v>
      </c>
      <c r="T37" s="93"/>
      <c r="U37" s="93"/>
      <c r="V37" s="42" t="s">
        <v>64</v>
      </c>
      <c r="W37" s="43">
        <v>2</v>
      </c>
      <c r="X37" s="43">
        <v>2</v>
      </c>
      <c r="Y37" s="44" t="s">
        <v>44</v>
      </c>
      <c r="Z37" s="44" t="s">
        <v>44</v>
      </c>
      <c r="AA37" s="44" t="s">
        <v>44</v>
      </c>
      <c r="AB37" s="44" t="s">
        <v>44</v>
      </c>
      <c r="AC37" s="44" t="s">
        <v>44</v>
      </c>
      <c r="AD37" s="44" t="s">
        <v>44</v>
      </c>
      <c r="AE37" s="44" t="s">
        <v>44</v>
      </c>
      <c r="AF37" s="44" t="s">
        <v>44</v>
      </c>
      <c r="AG37" s="43" t="s">
        <v>44</v>
      </c>
      <c r="AH37" s="43" t="s">
        <v>44</v>
      </c>
      <c r="AI37" s="43" t="s">
        <v>44</v>
      </c>
      <c r="AJ37" s="43" t="s">
        <v>44</v>
      </c>
      <c r="AK37" s="43" t="s">
        <v>44</v>
      </c>
      <c r="AL37" s="44">
        <v>0</v>
      </c>
      <c r="AM37" s="31">
        <v>0</v>
      </c>
      <c r="AN37" s="43" t="s">
        <v>44</v>
      </c>
    </row>
    <row r="38" spans="1:40" s="32" customFormat="1" ht="12" customHeight="1">
      <c r="A38" s="40" t="s">
        <v>28</v>
      </c>
      <c r="B38" s="90">
        <v>0</v>
      </c>
      <c r="C38" s="90"/>
      <c r="D38" s="41" t="s">
        <v>45</v>
      </c>
      <c r="E38" s="41">
        <v>17</v>
      </c>
      <c r="F38" s="91" t="s">
        <v>65</v>
      </c>
      <c r="G38" s="91"/>
      <c r="H38" s="91"/>
      <c r="I38" s="91"/>
      <c r="J38" s="94" t="s">
        <v>56</v>
      </c>
      <c r="K38" s="91"/>
      <c r="L38" s="91"/>
      <c r="M38" s="92" t="s">
        <v>87</v>
      </c>
      <c r="N38" s="92"/>
      <c r="O38" s="93">
        <v>9</v>
      </c>
      <c r="P38" s="93"/>
      <c r="Q38" s="91">
        <v>1459.8193515791618</v>
      </c>
      <c r="R38" s="91"/>
      <c r="S38" s="93">
        <v>1152380</v>
      </c>
      <c r="T38" s="93"/>
      <c r="U38" s="93"/>
      <c r="V38" s="42" t="s">
        <v>64</v>
      </c>
      <c r="W38" s="43">
        <v>16</v>
      </c>
      <c r="X38" s="43">
        <v>8</v>
      </c>
      <c r="Y38" s="44" t="s">
        <v>44</v>
      </c>
      <c r="Z38" s="44" t="s">
        <v>44</v>
      </c>
      <c r="AA38" s="44" t="s">
        <v>44</v>
      </c>
      <c r="AB38" s="44" t="s">
        <v>44</v>
      </c>
      <c r="AC38" s="44" t="s">
        <v>44</v>
      </c>
      <c r="AD38" s="44" t="s">
        <v>44</v>
      </c>
      <c r="AE38" s="44" t="s">
        <v>44</v>
      </c>
      <c r="AF38" s="44" t="s">
        <v>44</v>
      </c>
      <c r="AG38" s="43" t="s">
        <v>44</v>
      </c>
      <c r="AH38" s="43" t="s">
        <v>44</v>
      </c>
      <c r="AI38" s="43" t="s">
        <v>44</v>
      </c>
      <c r="AJ38" s="43" t="s">
        <v>44</v>
      </c>
      <c r="AK38" s="43" t="s">
        <v>44</v>
      </c>
      <c r="AL38" s="44">
        <v>0</v>
      </c>
      <c r="AM38" s="31">
        <v>0</v>
      </c>
      <c r="AN38" s="43" t="s">
        <v>44</v>
      </c>
    </row>
    <row r="39" spans="1:40" s="32" customFormat="1" ht="12" customHeight="1">
      <c r="A39" s="40" t="s">
        <v>28</v>
      </c>
      <c r="B39" s="90">
        <v>0</v>
      </c>
      <c r="C39" s="90"/>
      <c r="D39" s="41" t="s">
        <v>45</v>
      </c>
      <c r="E39" s="41">
        <v>18</v>
      </c>
      <c r="F39" s="91" t="s">
        <v>65</v>
      </c>
      <c r="G39" s="91"/>
      <c r="H39" s="91"/>
      <c r="I39" s="91"/>
      <c r="J39" s="94" t="s">
        <v>56</v>
      </c>
      <c r="K39" s="91"/>
      <c r="L39" s="91"/>
      <c r="M39" s="95" t="s">
        <v>88</v>
      </c>
      <c r="N39" s="91"/>
      <c r="O39" s="93">
        <v>10</v>
      </c>
      <c r="P39" s="93"/>
      <c r="Q39" s="91">
        <v>1458.1507482340219</v>
      </c>
      <c r="R39" s="91"/>
      <c r="S39" s="93">
        <v>1152372</v>
      </c>
      <c r="T39" s="93"/>
      <c r="U39" s="93"/>
      <c r="V39" s="42" t="s">
        <v>64</v>
      </c>
      <c r="W39" s="43">
        <v>16</v>
      </c>
      <c r="X39" s="43">
        <v>5</v>
      </c>
      <c r="Y39" s="44" t="s">
        <v>44</v>
      </c>
      <c r="Z39" s="44" t="s">
        <v>44</v>
      </c>
      <c r="AA39" s="44" t="s">
        <v>44</v>
      </c>
      <c r="AB39" s="44" t="s">
        <v>44</v>
      </c>
      <c r="AC39" s="44" t="s">
        <v>44</v>
      </c>
      <c r="AD39" s="44" t="s">
        <v>44</v>
      </c>
      <c r="AE39" s="44" t="s">
        <v>44</v>
      </c>
      <c r="AF39" s="44" t="s">
        <v>44</v>
      </c>
      <c r="AG39" s="43" t="s">
        <v>44</v>
      </c>
      <c r="AH39" s="43" t="s">
        <v>44</v>
      </c>
      <c r="AI39" s="43" t="s">
        <v>44</v>
      </c>
      <c r="AJ39" s="43" t="s">
        <v>44</v>
      </c>
      <c r="AK39" s="43" t="s">
        <v>44</v>
      </c>
      <c r="AL39" s="44">
        <v>0</v>
      </c>
      <c r="AM39" s="31">
        <v>0</v>
      </c>
      <c r="AN39" s="43" t="s">
        <v>44</v>
      </c>
    </row>
    <row r="40" spans="1:40" s="32" customFormat="1" ht="12" customHeight="1">
      <c r="A40" s="40" t="s">
        <v>28</v>
      </c>
      <c r="B40" s="90">
        <v>0</v>
      </c>
      <c r="C40" s="90"/>
      <c r="D40" s="41" t="s">
        <v>45</v>
      </c>
      <c r="E40" s="41">
        <v>19</v>
      </c>
      <c r="F40" s="91" t="s">
        <v>65</v>
      </c>
      <c r="G40" s="91"/>
      <c r="H40" s="91"/>
      <c r="I40" s="91"/>
      <c r="J40" s="94" t="s">
        <v>56</v>
      </c>
      <c r="K40" s="91"/>
      <c r="L40" s="91"/>
      <c r="M40" s="92" t="s">
        <v>89</v>
      </c>
      <c r="N40" s="91"/>
      <c r="O40" s="93">
        <v>11</v>
      </c>
      <c r="P40" s="93"/>
      <c r="Q40" s="91">
        <v>1456.0703505335882</v>
      </c>
      <c r="R40" s="91"/>
      <c r="S40" s="93">
        <v>1152666</v>
      </c>
      <c r="T40" s="93"/>
      <c r="U40" s="93"/>
      <c r="V40" s="42" t="s">
        <v>64</v>
      </c>
      <c r="W40" s="43">
        <v>16</v>
      </c>
      <c r="X40" s="43">
        <v>7</v>
      </c>
      <c r="Y40" s="44" t="s">
        <v>44</v>
      </c>
      <c r="Z40" s="44" t="s">
        <v>44</v>
      </c>
      <c r="AA40" s="44" t="s">
        <v>44</v>
      </c>
      <c r="AB40" s="44" t="s">
        <v>44</v>
      </c>
      <c r="AC40" s="44" t="s">
        <v>44</v>
      </c>
      <c r="AD40" s="44" t="s">
        <v>44</v>
      </c>
      <c r="AE40" s="44" t="s">
        <v>44</v>
      </c>
      <c r="AF40" s="44" t="s">
        <v>44</v>
      </c>
      <c r="AG40" s="43" t="s">
        <v>44</v>
      </c>
      <c r="AH40" s="43" t="s">
        <v>44</v>
      </c>
      <c r="AI40" s="43" t="s">
        <v>44</v>
      </c>
      <c r="AJ40" s="43" t="s">
        <v>44</v>
      </c>
      <c r="AK40" s="43" t="s">
        <v>44</v>
      </c>
      <c r="AL40" s="44">
        <v>0</v>
      </c>
      <c r="AM40" s="31">
        <v>0</v>
      </c>
      <c r="AN40" s="43" t="s">
        <v>44</v>
      </c>
    </row>
    <row r="41" spans="1:40" s="32" customFormat="1" ht="12" customHeight="1">
      <c r="A41" s="40" t="s">
        <v>61</v>
      </c>
      <c r="B41" s="90">
        <v>0</v>
      </c>
      <c r="C41" s="90"/>
      <c r="D41" s="41">
        <v>4</v>
      </c>
      <c r="E41" s="41">
        <v>20</v>
      </c>
      <c r="F41" s="91" t="s">
        <v>67</v>
      </c>
      <c r="G41" s="91"/>
      <c r="H41" s="91"/>
      <c r="I41" s="91"/>
      <c r="J41" s="91" t="s">
        <v>68</v>
      </c>
      <c r="K41" s="91"/>
      <c r="L41" s="91"/>
      <c r="M41" s="92" t="s">
        <v>90</v>
      </c>
      <c r="N41" s="92"/>
      <c r="O41" s="93">
        <v>2</v>
      </c>
      <c r="P41" s="93"/>
      <c r="Q41" s="91">
        <v>1432.7536652634633</v>
      </c>
      <c r="R41" s="91"/>
      <c r="S41" s="93">
        <v>1170161</v>
      </c>
      <c r="T41" s="93"/>
      <c r="U41" s="93"/>
      <c r="V41" s="42" t="s">
        <v>64</v>
      </c>
      <c r="W41" s="43">
        <v>20</v>
      </c>
      <c r="X41" s="43">
        <v>10</v>
      </c>
      <c r="Y41" s="44" t="s">
        <v>44</v>
      </c>
      <c r="Z41" s="44" t="s">
        <v>44</v>
      </c>
      <c r="AA41" s="44" t="s">
        <v>44</v>
      </c>
      <c r="AB41" s="44" t="s">
        <v>44</v>
      </c>
      <c r="AC41" s="44" t="s">
        <v>44</v>
      </c>
      <c r="AD41" s="44" t="s">
        <v>44</v>
      </c>
      <c r="AE41" s="44" t="s">
        <v>44</v>
      </c>
      <c r="AF41" s="44" t="s">
        <v>44</v>
      </c>
      <c r="AG41" s="43" t="s">
        <v>44</v>
      </c>
      <c r="AH41" s="43" t="s">
        <v>44</v>
      </c>
      <c r="AI41" s="43" t="s">
        <v>44</v>
      </c>
      <c r="AJ41" s="43" t="s">
        <v>44</v>
      </c>
      <c r="AK41" s="43" t="s">
        <v>44</v>
      </c>
      <c r="AL41" s="44">
        <v>0</v>
      </c>
      <c r="AM41" s="31">
        <v>0</v>
      </c>
      <c r="AN41" s="43" t="s">
        <v>44</v>
      </c>
    </row>
    <row r="42" spans="1:40" s="32" customFormat="1" ht="30" customHeight="1">
      <c r="A42" s="40" t="s">
        <v>61</v>
      </c>
      <c r="B42" s="90">
        <v>0</v>
      </c>
      <c r="C42" s="90"/>
      <c r="D42" s="41">
        <v>5</v>
      </c>
      <c r="E42" s="41">
        <v>21</v>
      </c>
      <c r="F42" s="91" t="s">
        <v>67</v>
      </c>
      <c r="G42" s="91"/>
      <c r="H42" s="91"/>
      <c r="I42" s="91"/>
      <c r="J42" s="91" t="s">
        <v>68</v>
      </c>
      <c r="K42" s="91"/>
      <c r="L42" s="91"/>
      <c r="M42" s="92" t="s">
        <v>91</v>
      </c>
      <c r="N42" s="92"/>
      <c r="O42" s="93">
        <v>3</v>
      </c>
      <c r="P42" s="93"/>
      <c r="Q42" s="91">
        <v>1429.4337436640117</v>
      </c>
      <c r="R42" s="91"/>
      <c r="S42" s="93">
        <v>1170167</v>
      </c>
      <c r="T42" s="93"/>
      <c r="U42" s="93"/>
      <c r="V42" s="42" t="s">
        <v>64</v>
      </c>
      <c r="W42" s="43">
        <v>20</v>
      </c>
      <c r="X42" s="43">
        <v>11</v>
      </c>
      <c r="Y42" s="44" t="s">
        <v>44</v>
      </c>
      <c r="Z42" s="44" t="s">
        <v>44</v>
      </c>
      <c r="AA42" s="44" t="s">
        <v>44</v>
      </c>
      <c r="AB42" s="44" t="s">
        <v>44</v>
      </c>
      <c r="AC42" s="44" t="s">
        <v>44</v>
      </c>
      <c r="AD42" s="44" t="s">
        <v>44</v>
      </c>
      <c r="AE42" s="44" t="s">
        <v>44</v>
      </c>
      <c r="AF42" s="44" t="s">
        <v>44</v>
      </c>
      <c r="AG42" s="43" t="s">
        <v>44</v>
      </c>
      <c r="AH42" s="43" t="s">
        <v>44</v>
      </c>
      <c r="AI42" s="43" t="s">
        <v>44</v>
      </c>
      <c r="AJ42" s="43" t="s">
        <v>44</v>
      </c>
      <c r="AK42" s="43" t="s">
        <v>44</v>
      </c>
      <c r="AL42" s="44">
        <v>0</v>
      </c>
      <c r="AM42" s="31">
        <v>0</v>
      </c>
      <c r="AN42" s="43" t="s">
        <v>44</v>
      </c>
    </row>
    <row r="43" spans="1:40" s="32" customFormat="1" ht="12" customHeight="1">
      <c r="A43" s="40" t="s">
        <v>28</v>
      </c>
      <c r="B43" s="90">
        <v>0</v>
      </c>
      <c r="C43" s="90"/>
      <c r="D43" s="41" t="s">
        <v>45</v>
      </c>
      <c r="E43" s="41">
        <v>22</v>
      </c>
      <c r="F43" s="91" t="s">
        <v>83</v>
      </c>
      <c r="G43" s="91"/>
      <c r="H43" s="91"/>
      <c r="I43" s="91"/>
      <c r="J43" s="91" t="s">
        <v>55</v>
      </c>
      <c r="K43" s="91"/>
      <c r="L43" s="91"/>
      <c r="M43" s="92" t="s">
        <v>92</v>
      </c>
      <c r="N43" s="91"/>
      <c r="O43" s="93">
        <v>2</v>
      </c>
      <c r="P43" s="93"/>
      <c r="Q43" s="91">
        <v>1417.2516114377004</v>
      </c>
      <c r="R43" s="91"/>
      <c r="S43" s="93">
        <v>1152587</v>
      </c>
      <c r="T43" s="93"/>
      <c r="U43" s="93"/>
      <c r="V43" s="42" t="s">
        <v>64</v>
      </c>
      <c r="W43" s="43">
        <v>5</v>
      </c>
      <c r="X43" s="43">
        <v>1</v>
      </c>
      <c r="Y43" s="44" t="s">
        <v>44</v>
      </c>
      <c r="Z43" s="44" t="s">
        <v>44</v>
      </c>
      <c r="AA43" s="44" t="s">
        <v>44</v>
      </c>
      <c r="AB43" s="44" t="s">
        <v>44</v>
      </c>
      <c r="AC43" s="44" t="s">
        <v>44</v>
      </c>
      <c r="AD43" s="44" t="s">
        <v>44</v>
      </c>
      <c r="AE43" s="44" t="s">
        <v>44</v>
      </c>
      <c r="AF43" s="44" t="s">
        <v>44</v>
      </c>
      <c r="AG43" s="43" t="s">
        <v>44</v>
      </c>
      <c r="AH43" s="43" t="s">
        <v>44</v>
      </c>
      <c r="AI43" s="43" t="s">
        <v>44</v>
      </c>
      <c r="AJ43" s="43" t="s">
        <v>44</v>
      </c>
      <c r="AK43" s="43" t="s">
        <v>44</v>
      </c>
      <c r="AL43" s="44">
        <v>0</v>
      </c>
      <c r="AM43" s="31">
        <v>0</v>
      </c>
      <c r="AN43" s="43" t="s">
        <v>44</v>
      </c>
    </row>
    <row r="44" spans="1:40" s="32" customFormat="1" ht="12" customHeight="1">
      <c r="A44" s="40" t="s">
        <v>61</v>
      </c>
      <c r="B44" s="90">
        <v>0</v>
      </c>
      <c r="C44" s="90"/>
      <c r="D44" s="41">
        <v>6</v>
      </c>
      <c r="E44" s="41" t="s">
        <v>45</v>
      </c>
      <c r="F44" s="91" t="s">
        <v>93</v>
      </c>
      <c r="G44" s="91"/>
      <c r="H44" s="91"/>
      <c r="I44" s="91"/>
      <c r="J44" s="91" t="s">
        <v>94</v>
      </c>
      <c r="K44" s="91"/>
      <c r="L44" s="91"/>
      <c r="M44" s="95" t="s">
        <v>95</v>
      </c>
      <c r="N44" s="91"/>
      <c r="O44" s="93">
        <v>157.207</v>
      </c>
      <c r="P44" s="93"/>
      <c r="Q44" s="91">
        <v>1414.5800839832032</v>
      </c>
      <c r="R44" s="91"/>
      <c r="S44" s="93">
        <v>1167098</v>
      </c>
      <c r="T44" s="93"/>
      <c r="U44" s="93"/>
      <c r="V44" s="42" t="s">
        <v>64</v>
      </c>
      <c r="W44" s="43">
        <v>2</v>
      </c>
      <c r="X44" s="43">
        <v>1</v>
      </c>
      <c r="Y44" s="44" t="s">
        <v>44</v>
      </c>
      <c r="Z44" s="44" t="s">
        <v>44</v>
      </c>
      <c r="AA44" s="44" t="s">
        <v>44</v>
      </c>
      <c r="AB44" s="44" t="s">
        <v>44</v>
      </c>
      <c r="AC44" s="44" t="s">
        <v>44</v>
      </c>
      <c r="AD44" s="44" t="s">
        <v>44</v>
      </c>
      <c r="AE44" s="44" t="s">
        <v>44</v>
      </c>
      <c r="AF44" s="44" t="s">
        <v>44</v>
      </c>
      <c r="AG44" s="43" t="s">
        <v>44</v>
      </c>
      <c r="AH44" s="43" t="s">
        <v>44</v>
      </c>
      <c r="AI44" s="43" t="s">
        <v>44</v>
      </c>
      <c r="AJ44" s="43" t="s">
        <v>44</v>
      </c>
      <c r="AK44" s="43" t="s">
        <v>44</v>
      </c>
      <c r="AL44" s="44">
        <v>0</v>
      </c>
      <c r="AM44" s="31">
        <v>0</v>
      </c>
      <c r="AN44" s="43" t="s">
        <v>44</v>
      </c>
    </row>
    <row r="45" spans="1:40" s="32" customFormat="1" ht="12" customHeight="1">
      <c r="A45" s="40" t="s">
        <v>61</v>
      </c>
      <c r="B45" s="90">
        <v>0</v>
      </c>
      <c r="C45" s="90"/>
      <c r="D45" s="41">
        <v>7</v>
      </c>
      <c r="E45" s="41" t="s">
        <v>45</v>
      </c>
      <c r="F45" s="91" t="s">
        <v>77</v>
      </c>
      <c r="G45" s="91"/>
      <c r="H45" s="91"/>
      <c r="I45" s="91"/>
      <c r="J45" s="91" t="s">
        <v>78</v>
      </c>
      <c r="K45" s="91"/>
      <c r="L45" s="91"/>
      <c r="M45" s="95" t="s">
        <v>96</v>
      </c>
      <c r="N45" s="91"/>
      <c r="O45" s="93">
        <v>2</v>
      </c>
      <c r="P45" s="93"/>
      <c r="Q45" s="91">
        <v>1363.7861711188227</v>
      </c>
      <c r="R45" s="91"/>
      <c r="S45" s="93">
        <v>1170060</v>
      </c>
      <c r="T45" s="93"/>
      <c r="U45" s="93"/>
      <c r="V45" s="42" t="s">
        <v>64</v>
      </c>
      <c r="W45" s="43">
        <v>5</v>
      </c>
      <c r="X45" s="43">
        <v>3</v>
      </c>
      <c r="Y45" s="44" t="s">
        <v>44</v>
      </c>
      <c r="Z45" s="44" t="s">
        <v>44</v>
      </c>
      <c r="AA45" s="44" t="s">
        <v>44</v>
      </c>
      <c r="AB45" s="44" t="s">
        <v>44</v>
      </c>
      <c r="AC45" s="44" t="s">
        <v>44</v>
      </c>
      <c r="AD45" s="44" t="s">
        <v>44</v>
      </c>
      <c r="AE45" s="44" t="s">
        <v>44</v>
      </c>
      <c r="AF45" s="44" t="s">
        <v>44</v>
      </c>
      <c r="AG45" s="43" t="s">
        <v>44</v>
      </c>
      <c r="AH45" s="43" t="s">
        <v>44</v>
      </c>
      <c r="AI45" s="43" t="s">
        <v>44</v>
      </c>
      <c r="AJ45" s="43" t="s">
        <v>44</v>
      </c>
      <c r="AK45" s="43" t="s">
        <v>44</v>
      </c>
      <c r="AL45" s="44">
        <v>0</v>
      </c>
      <c r="AM45" s="31">
        <v>0</v>
      </c>
      <c r="AN45" s="43" t="s">
        <v>44</v>
      </c>
    </row>
    <row r="46" spans="1:40" s="32" customFormat="1" ht="12" customHeight="1">
      <c r="A46" s="40" t="s">
        <v>61</v>
      </c>
      <c r="B46" s="90">
        <v>0</v>
      </c>
      <c r="C46" s="90"/>
      <c r="D46" s="41">
        <v>8</v>
      </c>
      <c r="E46" s="41" t="s">
        <v>45</v>
      </c>
      <c r="F46" s="91" t="s">
        <v>67</v>
      </c>
      <c r="G46" s="91"/>
      <c r="H46" s="91"/>
      <c r="I46" s="91"/>
      <c r="J46" s="91" t="s">
        <v>68</v>
      </c>
      <c r="K46" s="91"/>
      <c r="L46" s="91"/>
      <c r="M46" s="95" t="s">
        <v>97</v>
      </c>
      <c r="N46" s="91"/>
      <c r="O46" s="93">
        <v>4</v>
      </c>
      <c r="P46" s="93"/>
      <c r="Q46" s="91">
        <v>1358.6015141087405</v>
      </c>
      <c r="R46" s="91"/>
      <c r="S46" s="93">
        <v>1170175</v>
      </c>
      <c r="T46" s="93"/>
      <c r="U46" s="93"/>
      <c r="V46" s="42" t="s">
        <v>64</v>
      </c>
      <c r="W46" s="43">
        <v>20</v>
      </c>
      <c r="X46" s="43">
        <v>7</v>
      </c>
      <c r="Y46" s="44" t="s">
        <v>44</v>
      </c>
      <c r="Z46" s="44" t="s">
        <v>44</v>
      </c>
      <c r="AA46" s="44" t="s">
        <v>44</v>
      </c>
      <c r="AB46" s="44" t="s">
        <v>44</v>
      </c>
      <c r="AC46" s="44" t="s">
        <v>44</v>
      </c>
      <c r="AD46" s="44" t="s">
        <v>44</v>
      </c>
      <c r="AE46" s="44" t="s">
        <v>44</v>
      </c>
      <c r="AF46" s="44" t="s">
        <v>44</v>
      </c>
      <c r="AG46" s="43" t="s">
        <v>44</v>
      </c>
      <c r="AH46" s="43" t="s">
        <v>44</v>
      </c>
      <c r="AI46" s="43" t="s">
        <v>44</v>
      </c>
      <c r="AJ46" s="43" t="s">
        <v>44</v>
      </c>
      <c r="AK46" s="43" t="s">
        <v>44</v>
      </c>
      <c r="AL46" s="44">
        <v>0</v>
      </c>
      <c r="AM46" s="31">
        <v>0</v>
      </c>
      <c r="AN46" s="43" t="s">
        <v>44</v>
      </c>
    </row>
    <row r="47" spans="1:40" s="32" customFormat="1" ht="12" customHeight="1">
      <c r="A47" s="40" t="s">
        <v>61</v>
      </c>
      <c r="B47" s="90">
        <v>0</v>
      </c>
      <c r="C47" s="90"/>
      <c r="D47" s="41">
        <v>9</v>
      </c>
      <c r="E47" s="41" t="s">
        <v>45</v>
      </c>
      <c r="F47" s="91" t="s">
        <v>67</v>
      </c>
      <c r="G47" s="91"/>
      <c r="H47" s="91"/>
      <c r="I47" s="91"/>
      <c r="J47" s="91" t="s">
        <v>68</v>
      </c>
      <c r="K47" s="91"/>
      <c r="L47" s="91"/>
      <c r="M47" s="95" t="s">
        <v>98</v>
      </c>
      <c r="N47" s="91"/>
      <c r="O47" s="93">
        <v>5</v>
      </c>
      <c r="P47" s="93"/>
      <c r="Q47" s="91">
        <v>1355.2437182479746</v>
      </c>
      <c r="R47" s="91"/>
      <c r="S47" s="93">
        <v>1170172</v>
      </c>
      <c r="T47" s="93"/>
      <c r="U47" s="93"/>
      <c r="V47" s="42" t="s">
        <v>64</v>
      </c>
      <c r="W47" s="43">
        <v>20</v>
      </c>
      <c r="X47" s="43">
        <v>6</v>
      </c>
      <c r="Y47" s="44" t="s">
        <v>44</v>
      </c>
      <c r="Z47" s="44" t="s">
        <v>44</v>
      </c>
      <c r="AA47" s="44" t="s">
        <v>44</v>
      </c>
      <c r="AB47" s="44" t="s">
        <v>44</v>
      </c>
      <c r="AC47" s="44" t="s">
        <v>44</v>
      </c>
      <c r="AD47" s="44" t="s">
        <v>44</v>
      </c>
      <c r="AE47" s="44" t="s">
        <v>44</v>
      </c>
      <c r="AF47" s="44" t="s">
        <v>44</v>
      </c>
      <c r="AG47" s="43" t="s">
        <v>44</v>
      </c>
      <c r="AH47" s="43" t="s">
        <v>44</v>
      </c>
      <c r="AI47" s="43" t="s">
        <v>44</v>
      </c>
      <c r="AJ47" s="43" t="s">
        <v>44</v>
      </c>
      <c r="AK47" s="43" t="s">
        <v>44</v>
      </c>
      <c r="AL47" s="44">
        <v>0</v>
      </c>
      <c r="AM47" s="31">
        <v>0</v>
      </c>
      <c r="AN47" s="43" t="s">
        <v>44</v>
      </c>
    </row>
    <row r="48" spans="1:40" s="32" customFormat="1" ht="12" customHeight="1">
      <c r="A48" s="40" t="s">
        <v>61</v>
      </c>
      <c r="B48" s="90">
        <v>0</v>
      </c>
      <c r="C48" s="90"/>
      <c r="D48" s="41">
        <v>10</v>
      </c>
      <c r="E48" s="41" t="s">
        <v>45</v>
      </c>
      <c r="F48" s="91" t="s">
        <v>67</v>
      </c>
      <c r="G48" s="91"/>
      <c r="H48" s="91"/>
      <c r="I48" s="91"/>
      <c r="J48" s="94" t="s">
        <v>68</v>
      </c>
      <c r="K48" s="91"/>
      <c r="L48" s="91"/>
      <c r="M48" s="95" t="s">
        <v>99</v>
      </c>
      <c r="N48" s="91"/>
      <c r="O48" s="93">
        <v>6</v>
      </c>
      <c r="P48" s="93"/>
      <c r="Q48" s="91">
        <v>1323.2658533315457</v>
      </c>
      <c r="R48" s="91"/>
      <c r="S48" s="93">
        <v>1170160</v>
      </c>
      <c r="T48" s="93"/>
      <c r="U48" s="93"/>
      <c r="V48" s="42" t="s">
        <v>64</v>
      </c>
      <c r="W48" s="43">
        <v>20</v>
      </c>
      <c r="X48" s="43">
        <v>9</v>
      </c>
      <c r="Y48" s="44" t="s">
        <v>44</v>
      </c>
      <c r="Z48" s="44" t="s">
        <v>44</v>
      </c>
      <c r="AA48" s="44" t="s">
        <v>44</v>
      </c>
      <c r="AB48" s="44" t="s">
        <v>44</v>
      </c>
      <c r="AC48" s="44" t="s">
        <v>44</v>
      </c>
      <c r="AD48" s="44" t="s">
        <v>44</v>
      </c>
      <c r="AE48" s="44" t="s">
        <v>44</v>
      </c>
      <c r="AF48" s="44" t="s">
        <v>44</v>
      </c>
      <c r="AG48" s="43" t="s">
        <v>44</v>
      </c>
      <c r="AH48" s="43" t="s">
        <v>44</v>
      </c>
      <c r="AI48" s="43" t="s">
        <v>44</v>
      </c>
      <c r="AJ48" s="43" t="s">
        <v>44</v>
      </c>
      <c r="AK48" s="43" t="s">
        <v>44</v>
      </c>
      <c r="AL48" s="44">
        <v>0</v>
      </c>
      <c r="AM48" s="31">
        <v>0</v>
      </c>
      <c r="AN48" s="43" t="s">
        <v>44</v>
      </c>
    </row>
    <row r="49" spans="1:40" s="32" customFormat="1" ht="12.75" customHeight="1">
      <c r="A49" s="63" t="s">
        <v>46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Yearling</v>
      </c>
      <c r="K49" s="47"/>
      <c r="L49" s="47"/>
      <c r="M49" s="47"/>
      <c r="N49" s="48"/>
      <c r="O49" s="56" t="s">
        <v>29</v>
      </c>
      <c r="P49" s="57"/>
      <c r="Q49" s="57"/>
      <c r="R49" s="57"/>
      <c r="S49" s="57"/>
      <c r="T49" s="57"/>
      <c r="U49" s="57"/>
      <c r="V49" s="57"/>
      <c r="W49" s="57">
        <f>$W$20</f>
        <v>22</v>
      </c>
      <c r="X49" s="58"/>
      <c r="Y49" s="56" t="s">
        <v>14</v>
      </c>
      <c r="Z49" s="57"/>
      <c r="AA49" s="57"/>
      <c r="AB49" s="57"/>
      <c r="AC49" s="57"/>
      <c r="AD49" s="57"/>
      <c r="AE49" s="57"/>
      <c r="AF49" s="58"/>
      <c r="AG49" s="59" t="s">
        <v>13</v>
      </c>
      <c r="AH49" s="59"/>
      <c r="AI49" s="59"/>
      <c r="AJ49" s="59"/>
      <c r="AK49" s="59"/>
      <c r="AL49" s="31"/>
      <c r="AM49" s="31"/>
      <c r="AN49" s="60" t="s">
        <v>21</v>
      </c>
    </row>
    <row r="50" spans="1:40" s="32" customFormat="1" ht="12.75" customHeight="1">
      <c r="A50" s="30" t="s">
        <v>12</v>
      </c>
      <c r="B50" s="59" t="s">
        <v>30</v>
      </c>
      <c r="C50" s="59"/>
      <c r="D50" s="30" t="s">
        <v>31</v>
      </c>
      <c r="E50" s="30" t="s">
        <v>32</v>
      </c>
      <c r="F50" s="59" t="s">
        <v>33</v>
      </c>
      <c r="G50" s="59"/>
      <c r="H50" s="59"/>
      <c r="I50" s="59"/>
      <c r="J50" s="59" t="s">
        <v>34</v>
      </c>
      <c r="K50" s="59"/>
      <c r="L50" s="59"/>
      <c r="M50" s="62" t="s">
        <v>35</v>
      </c>
      <c r="N50" s="62"/>
      <c r="O50" s="59" t="s">
        <v>36</v>
      </c>
      <c r="P50" s="59"/>
      <c r="Q50" s="62" t="s">
        <v>37</v>
      </c>
      <c r="R50" s="62"/>
      <c r="S50" s="59" t="s">
        <v>38</v>
      </c>
      <c r="T50" s="59"/>
      <c r="U50" s="59"/>
      <c r="V50" s="30" t="s">
        <v>39</v>
      </c>
      <c r="W50" s="30" t="s">
        <v>40</v>
      </c>
      <c r="X50" s="30" t="s">
        <v>41</v>
      </c>
      <c r="Y50" s="30" t="s">
        <v>42</v>
      </c>
      <c r="Z50" s="30" t="s">
        <v>17</v>
      </c>
      <c r="AA50" s="30" t="s">
        <v>43</v>
      </c>
      <c r="AB50" s="30" t="s">
        <v>18</v>
      </c>
      <c r="AC50" s="30" t="s">
        <v>23</v>
      </c>
      <c r="AD50" s="30" t="s">
        <v>20</v>
      </c>
      <c r="AE50" s="30" t="s">
        <v>24</v>
      </c>
      <c r="AF50" s="30" t="s">
        <v>19</v>
      </c>
      <c r="AG50" s="30" t="s">
        <v>42</v>
      </c>
      <c r="AH50" s="30" t="s">
        <v>17</v>
      </c>
      <c r="AI50" s="30" t="s">
        <v>18</v>
      </c>
      <c r="AJ50" s="30" t="s">
        <v>19</v>
      </c>
      <c r="AK50" s="30" t="s">
        <v>20</v>
      </c>
      <c r="AL50" s="31">
        <v>105</v>
      </c>
      <c r="AM50" s="31"/>
      <c r="AN50" s="61"/>
    </row>
    <row r="51" spans="1:40" s="39" customFormat="1" ht="12" customHeight="1">
      <c r="A51" s="33" t="s">
        <v>61</v>
      </c>
      <c r="B51" s="53">
        <v>0</v>
      </c>
      <c r="C51" s="53"/>
      <c r="D51" s="34">
        <v>11</v>
      </c>
      <c r="E51" s="34" t="s">
        <v>45</v>
      </c>
      <c r="F51" s="54" t="s">
        <v>67</v>
      </c>
      <c r="G51" s="54"/>
      <c r="H51" s="54"/>
      <c r="I51" s="54"/>
      <c r="J51" s="54" t="s">
        <v>68</v>
      </c>
      <c r="K51" s="54"/>
      <c r="L51" s="54"/>
      <c r="M51" s="55" t="s">
        <v>100</v>
      </c>
      <c r="N51" s="55"/>
      <c r="O51" s="52">
        <v>7</v>
      </c>
      <c r="P51" s="52"/>
      <c r="Q51" s="54">
        <v>1296.6684182869155</v>
      </c>
      <c r="R51" s="54"/>
      <c r="S51" s="52">
        <v>1170156</v>
      </c>
      <c r="T51" s="52"/>
      <c r="U51" s="52"/>
      <c r="V51" s="35" t="s">
        <v>64</v>
      </c>
      <c r="W51" s="36">
        <v>20</v>
      </c>
      <c r="X51" s="36">
        <v>1</v>
      </c>
      <c r="Y51" s="37" t="s">
        <v>44</v>
      </c>
      <c r="Z51" s="37" t="s">
        <v>44</v>
      </c>
      <c r="AA51" s="37" t="s">
        <v>44</v>
      </c>
      <c r="AB51" s="37" t="s">
        <v>44</v>
      </c>
      <c r="AC51" s="37" t="s">
        <v>44</v>
      </c>
      <c r="AD51" s="37" t="s">
        <v>44</v>
      </c>
      <c r="AE51" s="37" t="s">
        <v>44</v>
      </c>
      <c r="AF51" s="37" t="s">
        <v>44</v>
      </c>
      <c r="AG51" s="36" t="s">
        <v>44</v>
      </c>
      <c r="AH51" s="36" t="s">
        <v>44</v>
      </c>
      <c r="AI51" s="36" t="s">
        <v>44</v>
      </c>
      <c r="AJ51" s="36" t="s">
        <v>44</v>
      </c>
      <c r="AK51" s="36" t="s">
        <v>44</v>
      </c>
      <c r="AL51" s="37">
        <v>0</v>
      </c>
      <c r="AM51" s="38">
        <v>0</v>
      </c>
      <c r="AN51" s="39" t="s">
        <v>44</v>
      </c>
    </row>
    <row r="52" spans="1:39" s="39" customFormat="1" ht="12" customHeight="1">
      <c r="A52" s="33"/>
      <c r="B52" s="53"/>
      <c r="C52" s="53"/>
      <c r="D52" s="34"/>
      <c r="E52" s="34"/>
      <c r="F52" s="54"/>
      <c r="G52" s="54"/>
      <c r="H52" s="54"/>
      <c r="I52" s="54"/>
      <c r="J52" s="54"/>
      <c r="K52" s="54"/>
      <c r="L52" s="54"/>
      <c r="M52" s="55"/>
      <c r="N52" s="55"/>
      <c r="O52" s="52"/>
      <c r="P52" s="52"/>
      <c r="Q52" s="54"/>
      <c r="R52" s="54"/>
      <c r="S52" s="52"/>
      <c r="T52" s="52"/>
      <c r="U52" s="52"/>
      <c r="V52" s="35"/>
      <c r="W52" s="36"/>
      <c r="X52" s="36"/>
      <c r="Y52" s="37"/>
      <c r="Z52" s="37"/>
      <c r="AA52" s="37"/>
      <c r="AB52" s="37"/>
      <c r="AC52" s="37"/>
      <c r="AD52" s="37"/>
      <c r="AE52" s="37"/>
      <c r="AF52" s="37"/>
      <c r="AG52" s="36"/>
      <c r="AH52" s="36"/>
      <c r="AI52" s="36"/>
      <c r="AJ52" s="36"/>
      <c r="AK52" s="36"/>
      <c r="AL52" s="37"/>
      <c r="AM52" s="38"/>
    </row>
    <row r="53" spans="1:39" s="39" customFormat="1" ht="12" customHeight="1">
      <c r="A53" s="33"/>
      <c r="B53" s="53"/>
      <c r="C53" s="53"/>
      <c r="D53" s="34"/>
      <c r="E53" s="34"/>
      <c r="F53" s="54"/>
      <c r="G53" s="54"/>
      <c r="H53" s="54"/>
      <c r="I53" s="54"/>
      <c r="J53" s="54"/>
      <c r="K53" s="54"/>
      <c r="L53" s="54"/>
      <c r="M53" s="55"/>
      <c r="N53" s="55"/>
      <c r="O53" s="52"/>
      <c r="P53" s="52"/>
      <c r="Q53" s="54"/>
      <c r="R53" s="54"/>
      <c r="S53" s="52"/>
      <c r="T53" s="52"/>
      <c r="U53" s="52"/>
      <c r="V53" s="35"/>
      <c r="W53" s="36"/>
      <c r="X53" s="36"/>
      <c r="Y53" s="37"/>
      <c r="Z53" s="37"/>
      <c r="AA53" s="37"/>
      <c r="AB53" s="37"/>
      <c r="AC53" s="37"/>
      <c r="AD53" s="37"/>
      <c r="AE53" s="37"/>
      <c r="AF53" s="37"/>
      <c r="AG53" s="36"/>
      <c r="AH53" s="36"/>
      <c r="AI53" s="36"/>
      <c r="AJ53" s="36"/>
      <c r="AK53" s="36"/>
      <c r="AL53" s="37"/>
      <c r="AM53" s="38"/>
    </row>
    <row r="54" spans="1:39" s="39" customFormat="1" ht="12" customHeight="1">
      <c r="A54" s="33"/>
      <c r="B54" s="53"/>
      <c r="C54" s="53"/>
      <c r="D54" s="34"/>
      <c r="E54" s="34"/>
      <c r="F54" s="54"/>
      <c r="G54" s="54"/>
      <c r="H54" s="54"/>
      <c r="I54" s="54"/>
      <c r="J54" s="54"/>
      <c r="K54" s="54"/>
      <c r="L54" s="54"/>
      <c r="M54" s="55"/>
      <c r="N54" s="55"/>
      <c r="O54" s="52"/>
      <c r="P54" s="52"/>
      <c r="Q54" s="54"/>
      <c r="R54" s="54"/>
      <c r="S54" s="52"/>
      <c r="T54" s="52"/>
      <c r="U54" s="52"/>
      <c r="V54" s="35"/>
      <c r="W54" s="36"/>
      <c r="X54" s="36"/>
      <c r="Y54" s="37"/>
      <c r="Z54" s="37"/>
      <c r="AA54" s="37"/>
      <c r="AB54" s="37"/>
      <c r="AC54" s="37"/>
      <c r="AD54" s="37"/>
      <c r="AE54" s="37"/>
      <c r="AF54" s="37"/>
      <c r="AG54" s="36"/>
      <c r="AH54" s="36"/>
      <c r="AI54" s="36"/>
      <c r="AJ54" s="36"/>
      <c r="AK54" s="36"/>
      <c r="AL54" s="37"/>
      <c r="AM54" s="38"/>
    </row>
    <row r="55" spans="1:39" s="39" customFormat="1" ht="12" customHeight="1">
      <c r="A55" s="33"/>
      <c r="B55" s="53"/>
      <c r="C55" s="53"/>
      <c r="D55" s="34"/>
      <c r="E55" s="34"/>
      <c r="F55" s="54"/>
      <c r="G55" s="54"/>
      <c r="H55" s="54"/>
      <c r="I55" s="54"/>
      <c r="J55" s="54"/>
      <c r="K55" s="54"/>
      <c r="L55" s="54"/>
      <c r="M55" s="55"/>
      <c r="N55" s="55"/>
      <c r="O55" s="52"/>
      <c r="P55" s="52"/>
      <c r="Q55" s="54"/>
      <c r="R55" s="54"/>
      <c r="S55" s="52"/>
      <c r="T55" s="52"/>
      <c r="U55" s="52"/>
      <c r="V55" s="35"/>
      <c r="W55" s="36"/>
      <c r="X55" s="36"/>
      <c r="Y55" s="37"/>
      <c r="Z55" s="37"/>
      <c r="AA55" s="37"/>
      <c r="AB55" s="37"/>
      <c r="AC55" s="37"/>
      <c r="AD55" s="37"/>
      <c r="AE55" s="37"/>
      <c r="AF55" s="37"/>
      <c r="AG55" s="36"/>
      <c r="AH55" s="36"/>
      <c r="AI55" s="36"/>
      <c r="AJ55" s="36"/>
      <c r="AK55" s="36"/>
      <c r="AL55" s="37"/>
      <c r="AM55" s="38"/>
    </row>
    <row r="56" spans="1:39" s="39" customFormat="1" ht="12" customHeight="1">
      <c r="A56" s="33"/>
      <c r="B56" s="53"/>
      <c r="C56" s="53"/>
      <c r="D56" s="34"/>
      <c r="E56" s="34"/>
      <c r="F56" s="54"/>
      <c r="G56" s="54"/>
      <c r="H56" s="54"/>
      <c r="I56" s="54"/>
      <c r="J56" s="54"/>
      <c r="K56" s="54"/>
      <c r="L56" s="54"/>
      <c r="M56" s="55"/>
      <c r="N56" s="55"/>
      <c r="O56" s="52"/>
      <c r="P56" s="52"/>
      <c r="Q56" s="54"/>
      <c r="R56" s="54"/>
      <c r="S56" s="52"/>
      <c r="T56" s="52"/>
      <c r="U56" s="52"/>
      <c r="V56" s="35"/>
      <c r="W56" s="36"/>
      <c r="X56" s="36"/>
      <c r="Y56" s="37"/>
      <c r="Z56" s="37"/>
      <c r="AA56" s="37"/>
      <c r="AB56" s="37"/>
      <c r="AC56" s="37"/>
      <c r="AD56" s="37"/>
      <c r="AE56" s="37"/>
      <c r="AF56" s="37"/>
      <c r="AG56" s="36"/>
      <c r="AH56" s="36"/>
      <c r="AI56" s="36"/>
      <c r="AJ56" s="36"/>
      <c r="AK56" s="36"/>
      <c r="AL56" s="37"/>
      <c r="AM56" s="38"/>
    </row>
    <row r="57" spans="1:39" s="39" customFormat="1" ht="12" customHeight="1">
      <c r="A57" s="33"/>
      <c r="B57" s="53"/>
      <c r="C57" s="53"/>
      <c r="D57" s="34"/>
      <c r="E57" s="34"/>
      <c r="F57" s="54"/>
      <c r="G57" s="54"/>
      <c r="H57" s="54"/>
      <c r="I57" s="54"/>
      <c r="J57" s="54"/>
      <c r="K57" s="54"/>
      <c r="L57" s="54"/>
      <c r="M57" s="55"/>
      <c r="N57" s="55"/>
      <c r="O57" s="52"/>
      <c r="P57" s="52"/>
      <c r="Q57" s="54"/>
      <c r="R57" s="54"/>
      <c r="S57" s="52"/>
      <c r="T57" s="52"/>
      <c r="U57" s="52"/>
      <c r="V57" s="35"/>
      <c r="W57" s="36"/>
      <c r="X57" s="36"/>
      <c r="Y57" s="37"/>
      <c r="Z57" s="37"/>
      <c r="AA57" s="37"/>
      <c r="AB57" s="37"/>
      <c r="AC57" s="37"/>
      <c r="AD57" s="37"/>
      <c r="AE57" s="37"/>
      <c r="AF57" s="37"/>
      <c r="AG57" s="36"/>
      <c r="AH57" s="36"/>
      <c r="AI57" s="36"/>
      <c r="AJ57" s="36"/>
      <c r="AK57" s="36"/>
      <c r="AL57" s="37"/>
      <c r="AM57" s="38"/>
    </row>
    <row r="58" spans="1:39" s="39" customFormat="1" ht="12" customHeight="1">
      <c r="A58" s="33"/>
      <c r="B58" s="53"/>
      <c r="C58" s="53"/>
      <c r="D58" s="34"/>
      <c r="E58" s="34"/>
      <c r="F58" s="54"/>
      <c r="G58" s="54"/>
      <c r="H58" s="54"/>
      <c r="I58" s="54"/>
      <c r="J58" s="54"/>
      <c r="K58" s="54"/>
      <c r="L58" s="54"/>
      <c r="M58" s="55"/>
      <c r="N58" s="55"/>
      <c r="O58" s="52"/>
      <c r="P58" s="52"/>
      <c r="Q58" s="54"/>
      <c r="R58" s="54"/>
      <c r="S58" s="52"/>
      <c r="T58" s="52"/>
      <c r="U58" s="52"/>
      <c r="V58" s="35"/>
      <c r="W58" s="36"/>
      <c r="X58" s="36"/>
      <c r="Y58" s="37"/>
      <c r="Z58" s="37"/>
      <c r="AA58" s="37"/>
      <c r="AB58" s="37"/>
      <c r="AC58" s="37"/>
      <c r="AD58" s="37"/>
      <c r="AE58" s="37"/>
      <c r="AF58" s="37"/>
      <c r="AG58" s="36"/>
      <c r="AH58" s="36"/>
      <c r="AI58" s="36"/>
      <c r="AJ58" s="36"/>
      <c r="AK58" s="36"/>
      <c r="AL58" s="37"/>
      <c r="AM58" s="38"/>
    </row>
    <row r="59" spans="1:39" s="39" customFormat="1" ht="12" customHeight="1">
      <c r="A59" s="33"/>
      <c r="B59" s="53"/>
      <c r="C59" s="53"/>
      <c r="D59" s="34"/>
      <c r="E59" s="34"/>
      <c r="F59" s="54"/>
      <c r="G59" s="54"/>
      <c r="H59" s="54"/>
      <c r="I59" s="54"/>
      <c r="J59" s="54"/>
      <c r="K59" s="54"/>
      <c r="L59" s="54"/>
      <c r="M59" s="55"/>
      <c r="N59" s="55"/>
      <c r="O59" s="52"/>
      <c r="P59" s="52"/>
      <c r="Q59" s="54"/>
      <c r="R59" s="54"/>
      <c r="S59" s="52"/>
      <c r="T59" s="52"/>
      <c r="U59" s="52"/>
      <c r="V59" s="35"/>
      <c r="W59" s="36"/>
      <c r="X59" s="36"/>
      <c r="Y59" s="37"/>
      <c r="Z59" s="37"/>
      <c r="AA59" s="37"/>
      <c r="AB59" s="37"/>
      <c r="AC59" s="37"/>
      <c r="AD59" s="37"/>
      <c r="AE59" s="37"/>
      <c r="AF59" s="37"/>
      <c r="AG59" s="36"/>
      <c r="AH59" s="36"/>
      <c r="AI59" s="36"/>
      <c r="AJ59" s="36"/>
      <c r="AK59" s="36"/>
      <c r="AL59" s="37"/>
      <c r="AM59" s="38"/>
    </row>
    <row r="60" spans="1:39" s="39" customFormat="1" ht="12" customHeight="1">
      <c r="A60" s="33"/>
      <c r="B60" s="53"/>
      <c r="C60" s="53"/>
      <c r="D60" s="34"/>
      <c r="E60" s="34"/>
      <c r="F60" s="54"/>
      <c r="G60" s="54"/>
      <c r="H60" s="54"/>
      <c r="I60" s="54"/>
      <c r="J60" s="54"/>
      <c r="K60" s="54"/>
      <c r="L60" s="54"/>
      <c r="M60" s="55"/>
      <c r="N60" s="55"/>
      <c r="O60" s="52"/>
      <c r="P60" s="52"/>
      <c r="Q60" s="54"/>
      <c r="R60" s="54"/>
      <c r="S60" s="52"/>
      <c r="T60" s="52"/>
      <c r="U60" s="52"/>
      <c r="V60" s="35"/>
      <c r="W60" s="36"/>
      <c r="X60" s="36"/>
      <c r="Y60" s="37"/>
      <c r="Z60" s="37"/>
      <c r="AA60" s="37"/>
      <c r="AB60" s="37"/>
      <c r="AC60" s="37"/>
      <c r="AD60" s="37"/>
      <c r="AE60" s="37"/>
      <c r="AF60" s="37"/>
      <c r="AG60" s="36"/>
      <c r="AH60" s="36"/>
      <c r="AI60" s="36"/>
      <c r="AJ60" s="36"/>
      <c r="AK60" s="36"/>
      <c r="AL60" s="37"/>
      <c r="AM60" s="38"/>
    </row>
    <row r="61" spans="1:39" s="39" customFormat="1" ht="15.75" customHeight="1">
      <c r="A61" s="33"/>
      <c r="B61" s="53"/>
      <c r="C61" s="53"/>
      <c r="D61" s="34"/>
      <c r="E61" s="34"/>
      <c r="F61" s="54"/>
      <c r="G61" s="54"/>
      <c r="H61" s="54"/>
      <c r="I61" s="54"/>
      <c r="J61" s="54"/>
      <c r="K61" s="54"/>
      <c r="L61" s="54"/>
      <c r="M61" s="55"/>
      <c r="N61" s="55"/>
      <c r="O61" s="52"/>
      <c r="P61" s="52"/>
      <c r="Q61" s="54"/>
      <c r="R61" s="54"/>
      <c r="S61" s="52"/>
      <c r="T61" s="52"/>
      <c r="U61" s="52"/>
      <c r="V61" s="35"/>
      <c r="W61" s="36"/>
      <c r="X61" s="36"/>
      <c r="Y61" s="37"/>
      <c r="Z61" s="37"/>
      <c r="AA61" s="37"/>
      <c r="AB61" s="37"/>
      <c r="AC61" s="37"/>
      <c r="AD61" s="37"/>
      <c r="AE61" s="37"/>
      <c r="AF61" s="37"/>
      <c r="AG61" s="36"/>
      <c r="AH61" s="36"/>
      <c r="AI61" s="36"/>
      <c r="AJ61" s="36"/>
      <c r="AK61" s="36"/>
      <c r="AL61" s="37"/>
      <c r="AM61" s="38"/>
    </row>
    <row r="62" spans="1:39" s="39" customFormat="1" ht="12" customHeight="1">
      <c r="A62" s="33"/>
      <c r="B62" s="53"/>
      <c r="C62" s="53"/>
      <c r="D62" s="34"/>
      <c r="E62" s="34"/>
      <c r="F62" s="54"/>
      <c r="G62" s="54"/>
      <c r="H62" s="54"/>
      <c r="I62" s="54"/>
      <c r="J62" s="54"/>
      <c r="K62" s="54"/>
      <c r="L62" s="54"/>
      <c r="M62" s="55"/>
      <c r="N62" s="55"/>
      <c r="O62" s="52"/>
      <c r="P62" s="52"/>
      <c r="Q62" s="54"/>
      <c r="R62" s="54"/>
      <c r="S62" s="52"/>
      <c r="T62" s="52"/>
      <c r="U62" s="52"/>
      <c r="V62" s="35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6"/>
      <c r="AH62" s="36"/>
      <c r="AI62" s="36"/>
      <c r="AJ62" s="36"/>
      <c r="AK62" s="36"/>
      <c r="AL62" s="37"/>
      <c r="AM62" s="38"/>
    </row>
    <row r="63" spans="1:39" s="39" customFormat="1" ht="12" customHeight="1">
      <c r="A63" s="33"/>
      <c r="B63" s="53"/>
      <c r="C63" s="53"/>
      <c r="D63" s="34"/>
      <c r="E63" s="34"/>
      <c r="F63" s="54"/>
      <c r="G63" s="54"/>
      <c r="H63" s="54"/>
      <c r="I63" s="54"/>
      <c r="J63" s="54"/>
      <c r="K63" s="54"/>
      <c r="L63" s="54"/>
      <c r="M63" s="55"/>
      <c r="N63" s="55"/>
      <c r="O63" s="52"/>
      <c r="P63" s="52"/>
      <c r="Q63" s="54"/>
      <c r="R63" s="54"/>
      <c r="S63" s="52"/>
      <c r="T63" s="52"/>
      <c r="U63" s="52"/>
      <c r="V63" s="35"/>
      <c r="W63" s="36"/>
      <c r="X63" s="36"/>
      <c r="Y63" s="37"/>
      <c r="Z63" s="37"/>
      <c r="AA63" s="37"/>
      <c r="AB63" s="37"/>
      <c r="AC63" s="37"/>
      <c r="AD63" s="37"/>
      <c r="AE63" s="37"/>
      <c r="AF63" s="37"/>
      <c r="AG63" s="36"/>
      <c r="AH63" s="36"/>
      <c r="AI63" s="36"/>
      <c r="AJ63" s="36"/>
      <c r="AK63" s="36"/>
      <c r="AL63" s="37"/>
      <c r="AM63" s="38"/>
    </row>
    <row r="64" spans="1:39" s="39" customFormat="1" ht="12" customHeight="1">
      <c r="A64" s="33"/>
      <c r="B64" s="53"/>
      <c r="C64" s="53"/>
      <c r="D64" s="34"/>
      <c r="E64" s="34"/>
      <c r="F64" s="54"/>
      <c r="G64" s="54"/>
      <c r="H64" s="54"/>
      <c r="I64" s="54"/>
      <c r="J64" s="54"/>
      <c r="K64" s="54"/>
      <c r="L64" s="54"/>
      <c r="M64" s="55"/>
      <c r="N64" s="55"/>
      <c r="O64" s="52"/>
      <c r="P64" s="52"/>
      <c r="Q64" s="54"/>
      <c r="R64" s="54"/>
      <c r="S64" s="52"/>
      <c r="T64" s="52"/>
      <c r="U64" s="52"/>
      <c r="V64" s="35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6"/>
      <c r="AH64" s="36"/>
      <c r="AI64" s="36"/>
      <c r="AJ64" s="36"/>
      <c r="AK64" s="36"/>
      <c r="AL64" s="37"/>
      <c r="AM64" s="38"/>
    </row>
    <row r="65" spans="1:39" s="39" customFormat="1" ht="12" customHeight="1">
      <c r="A65" s="33"/>
      <c r="B65" s="53"/>
      <c r="C65" s="53"/>
      <c r="D65" s="34"/>
      <c r="E65" s="34"/>
      <c r="F65" s="54"/>
      <c r="G65" s="54"/>
      <c r="H65" s="54"/>
      <c r="I65" s="54"/>
      <c r="J65" s="54"/>
      <c r="K65" s="54"/>
      <c r="L65" s="54"/>
      <c r="M65" s="55"/>
      <c r="N65" s="55"/>
      <c r="O65" s="52"/>
      <c r="P65" s="52"/>
      <c r="Q65" s="54"/>
      <c r="R65" s="54"/>
      <c r="S65" s="52"/>
      <c r="T65" s="52"/>
      <c r="U65" s="52"/>
      <c r="V65" s="35"/>
      <c r="W65" s="36"/>
      <c r="X65" s="36"/>
      <c r="Y65" s="37"/>
      <c r="Z65" s="37"/>
      <c r="AA65" s="37"/>
      <c r="AB65" s="37"/>
      <c r="AC65" s="37"/>
      <c r="AD65" s="37"/>
      <c r="AE65" s="37"/>
      <c r="AF65" s="37"/>
      <c r="AG65" s="36"/>
      <c r="AH65" s="36"/>
      <c r="AI65" s="36"/>
      <c r="AJ65" s="36"/>
      <c r="AK65" s="36"/>
      <c r="AL65" s="37"/>
      <c r="AM65" s="38"/>
    </row>
    <row r="66" spans="1:39" s="39" customFormat="1" ht="12" customHeight="1">
      <c r="A66" s="33"/>
      <c r="B66" s="53"/>
      <c r="C66" s="53"/>
      <c r="D66" s="34"/>
      <c r="E66" s="34"/>
      <c r="F66" s="54"/>
      <c r="G66" s="54"/>
      <c r="H66" s="54"/>
      <c r="I66" s="54"/>
      <c r="J66" s="54"/>
      <c r="K66" s="54"/>
      <c r="L66" s="54"/>
      <c r="M66" s="55"/>
      <c r="N66" s="55"/>
      <c r="O66" s="52"/>
      <c r="P66" s="52"/>
      <c r="Q66" s="54"/>
      <c r="R66" s="54"/>
      <c r="S66" s="52"/>
      <c r="T66" s="52"/>
      <c r="U66" s="52"/>
      <c r="V66" s="35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6"/>
      <c r="AH66" s="36"/>
      <c r="AI66" s="36"/>
      <c r="AJ66" s="36"/>
      <c r="AK66" s="36"/>
      <c r="AL66" s="37"/>
      <c r="AM66" s="38"/>
    </row>
    <row r="67" spans="1:39" s="39" customFormat="1" ht="12" customHeight="1">
      <c r="A67" s="33"/>
      <c r="B67" s="53"/>
      <c r="C67" s="53"/>
      <c r="D67" s="34"/>
      <c r="E67" s="34"/>
      <c r="F67" s="54"/>
      <c r="G67" s="54"/>
      <c r="H67" s="54"/>
      <c r="I67" s="54"/>
      <c r="J67" s="96"/>
      <c r="K67" s="54"/>
      <c r="L67" s="54"/>
      <c r="M67" s="55"/>
      <c r="N67" s="55"/>
      <c r="O67" s="52"/>
      <c r="P67" s="52"/>
      <c r="Q67" s="54"/>
      <c r="R67" s="54"/>
      <c r="S67" s="52"/>
      <c r="T67" s="52"/>
      <c r="U67" s="52"/>
      <c r="V67" s="35"/>
      <c r="W67" s="36"/>
      <c r="X67" s="36"/>
      <c r="Y67" s="37"/>
      <c r="Z67" s="37"/>
      <c r="AA67" s="37"/>
      <c r="AB67" s="37"/>
      <c r="AC67" s="37"/>
      <c r="AD67" s="37"/>
      <c r="AE67" s="37"/>
      <c r="AF67" s="37"/>
      <c r="AG67" s="36"/>
      <c r="AH67" s="36"/>
      <c r="AI67" s="36"/>
      <c r="AJ67" s="36"/>
      <c r="AK67" s="36"/>
      <c r="AL67" s="37"/>
      <c r="AM67" s="38"/>
    </row>
    <row r="68" spans="1:39" s="39" customFormat="1" ht="12" customHeight="1">
      <c r="A68" s="33"/>
      <c r="B68" s="53"/>
      <c r="C68" s="53"/>
      <c r="D68" s="34"/>
      <c r="E68" s="34"/>
      <c r="F68" s="54"/>
      <c r="G68" s="54"/>
      <c r="H68" s="54"/>
      <c r="I68" s="54"/>
      <c r="J68" s="96"/>
      <c r="K68" s="54"/>
      <c r="L68" s="54"/>
      <c r="M68" s="97"/>
      <c r="N68" s="54"/>
      <c r="O68" s="52"/>
      <c r="P68" s="52"/>
      <c r="Q68" s="54"/>
      <c r="R68" s="54"/>
      <c r="S68" s="52"/>
      <c r="T68" s="52"/>
      <c r="U68" s="52"/>
      <c r="V68" s="35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6"/>
      <c r="AH68" s="36"/>
      <c r="AI68" s="36"/>
      <c r="AJ68" s="36"/>
      <c r="AK68" s="36"/>
      <c r="AL68" s="37"/>
      <c r="AM68" s="38"/>
    </row>
    <row r="69" spans="1:39" s="39" customFormat="1" ht="12" customHeight="1">
      <c r="A69" s="33"/>
      <c r="B69" s="53"/>
      <c r="C69" s="53"/>
      <c r="D69" s="34"/>
      <c r="E69" s="34"/>
      <c r="F69" s="54"/>
      <c r="G69" s="54"/>
      <c r="H69" s="54"/>
      <c r="I69" s="54"/>
      <c r="J69" s="96"/>
      <c r="K69" s="54"/>
      <c r="L69" s="54"/>
      <c r="M69" s="55"/>
      <c r="N69" s="54"/>
      <c r="O69" s="52"/>
      <c r="P69" s="52"/>
      <c r="Q69" s="54"/>
      <c r="R69" s="54"/>
      <c r="S69" s="52"/>
      <c r="T69" s="52"/>
      <c r="U69" s="52"/>
      <c r="V69" s="35"/>
      <c r="W69" s="36"/>
      <c r="X69" s="36"/>
      <c r="Y69" s="37"/>
      <c r="Z69" s="37"/>
      <c r="AA69" s="37"/>
      <c r="AB69" s="37"/>
      <c r="AC69" s="37"/>
      <c r="AD69" s="37"/>
      <c r="AE69" s="37"/>
      <c r="AF69" s="37"/>
      <c r="AG69" s="36"/>
      <c r="AH69" s="36"/>
      <c r="AI69" s="36"/>
      <c r="AJ69" s="36"/>
      <c r="AK69" s="36"/>
      <c r="AL69" s="37"/>
      <c r="AM69" s="38"/>
    </row>
    <row r="70" spans="1:39" s="39" customFormat="1" ht="12" customHeight="1">
      <c r="A70" s="33"/>
      <c r="B70" s="53"/>
      <c r="C70" s="53"/>
      <c r="D70" s="34"/>
      <c r="E70" s="34"/>
      <c r="F70" s="54"/>
      <c r="G70" s="54"/>
      <c r="H70" s="54"/>
      <c r="I70" s="54"/>
      <c r="J70" s="54"/>
      <c r="K70" s="54"/>
      <c r="L70" s="54"/>
      <c r="M70" s="55"/>
      <c r="N70" s="55"/>
      <c r="O70" s="52"/>
      <c r="P70" s="52"/>
      <c r="Q70" s="54"/>
      <c r="R70" s="54"/>
      <c r="S70" s="52"/>
      <c r="T70" s="52"/>
      <c r="U70" s="52"/>
      <c r="V70" s="35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6"/>
      <c r="AH70" s="36"/>
      <c r="AI70" s="36"/>
      <c r="AJ70" s="36"/>
      <c r="AK70" s="36"/>
      <c r="AL70" s="37"/>
      <c r="AM70" s="38"/>
    </row>
    <row r="71" spans="1:39" s="39" customFormat="1" ht="15.75" customHeight="1">
      <c r="A71" s="33"/>
      <c r="B71" s="53"/>
      <c r="C71" s="53"/>
      <c r="D71" s="34"/>
      <c r="E71" s="34"/>
      <c r="F71" s="54"/>
      <c r="G71" s="54"/>
      <c r="H71" s="54"/>
      <c r="I71" s="54"/>
      <c r="J71" s="54"/>
      <c r="K71" s="54"/>
      <c r="L71" s="54"/>
      <c r="M71" s="55"/>
      <c r="N71" s="55"/>
      <c r="O71" s="52"/>
      <c r="P71" s="52"/>
      <c r="Q71" s="54"/>
      <c r="R71" s="54"/>
      <c r="S71" s="52"/>
      <c r="T71" s="52"/>
      <c r="U71" s="52"/>
      <c r="V71" s="35"/>
      <c r="W71" s="36"/>
      <c r="X71" s="36"/>
      <c r="Y71" s="37"/>
      <c r="Z71" s="37"/>
      <c r="AA71" s="37"/>
      <c r="AB71" s="37"/>
      <c r="AC71" s="37"/>
      <c r="AD71" s="37"/>
      <c r="AE71" s="37"/>
      <c r="AF71" s="37"/>
      <c r="AG71" s="36"/>
      <c r="AH71" s="36"/>
      <c r="AI71" s="36"/>
      <c r="AJ71" s="36"/>
      <c r="AK71" s="36"/>
      <c r="AL71" s="37"/>
      <c r="AM71" s="38"/>
    </row>
    <row r="72" spans="1:39" s="39" customFormat="1" ht="12" customHeight="1">
      <c r="A72" s="33"/>
      <c r="B72" s="53"/>
      <c r="C72" s="53"/>
      <c r="D72" s="34"/>
      <c r="E72" s="34"/>
      <c r="F72" s="54"/>
      <c r="G72" s="54"/>
      <c r="H72" s="54"/>
      <c r="I72" s="54"/>
      <c r="J72" s="54"/>
      <c r="K72" s="54"/>
      <c r="L72" s="54"/>
      <c r="M72" s="55"/>
      <c r="N72" s="54"/>
      <c r="O72" s="52"/>
      <c r="P72" s="52"/>
      <c r="Q72" s="54"/>
      <c r="R72" s="54"/>
      <c r="S72" s="52"/>
      <c r="T72" s="52"/>
      <c r="U72" s="52"/>
      <c r="V72" s="35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6"/>
      <c r="AH72" s="36"/>
      <c r="AI72" s="36"/>
      <c r="AJ72" s="36"/>
      <c r="AK72" s="36"/>
      <c r="AL72" s="37"/>
      <c r="AM72" s="38"/>
    </row>
    <row r="73" spans="1:39" s="39" customFormat="1" ht="12" customHeight="1">
      <c r="A73" s="33"/>
      <c r="B73" s="53"/>
      <c r="C73" s="53"/>
      <c r="D73" s="34"/>
      <c r="E73" s="34"/>
      <c r="F73" s="54"/>
      <c r="G73" s="54"/>
      <c r="H73" s="54"/>
      <c r="I73" s="54"/>
      <c r="J73" s="54"/>
      <c r="K73" s="54"/>
      <c r="L73" s="54"/>
      <c r="M73" s="97"/>
      <c r="N73" s="54"/>
      <c r="O73" s="52"/>
      <c r="P73" s="52"/>
      <c r="Q73" s="54"/>
      <c r="R73" s="54"/>
      <c r="S73" s="52"/>
      <c r="T73" s="52"/>
      <c r="U73" s="52"/>
      <c r="V73" s="35"/>
      <c r="W73" s="36"/>
      <c r="X73" s="36"/>
      <c r="Y73" s="37"/>
      <c r="Z73" s="37"/>
      <c r="AA73" s="37"/>
      <c r="AB73" s="37"/>
      <c r="AC73" s="37"/>
      <c r="AD73" s="37"/>
      <c r="AE73" s="37"/>
      <c r="AF73" s="37"/>
      <c r="AG73" s="36"/>
      <c r="AH73" s="36"/>
      <c r="AI73" s="36"/>
      <c r="AJ73" s="36"/>
      <c r="AK73" s="36"/>
      <c r="AL73" s="37"/>
      <c r="AM73" s="38"/>
    </row>
    <row r="74" spans="1:39" s="39" customFormat="1" ht="12" customHeight="1">
      <c r="A74" s="33"/>
      <c r="B74" s="53"/>
      <c r="C74" s="53"/>
      <c r="D74" s="34"/>
      <c r="E74" s="34"/>
      <c r="F74" s="54"/>
      <c r="G74" s="54"/>
      <c r="H74" s="54"/>
      <c r="I74" s="54"/>
      <c r="J74" s="54"/>
      <c r="K74" s="54"/>
      <c r="L74" s="54"/>
      <c r="M74" s="97"/>
      <c r="N74" s="54"/>
      <c r="O74" s="52"/>
      <c r="P74" s="52"/>
      <c r="Q74" s="54"/>
      <c r="R74" s="54"/>
      <c r="S74" s="52"/>
      <c r="T74" s="52"/>
      <c r="U74" s="52"/>
      <c r="V74" s="35"/>
      <c r="W74" s="36"/>
      <c r="X74" s="36"/>
      <c r="Y74" s="37"/>
      <c r="Z74" s="37"/>
      <c r="AA74" s="37"/>
      <c r="AB74" s="37"/>
      <c r="AC74" s="37"/>
      <c r="AD74" s="37"/>
      <c r="AE74" s="37"/>
      <c r="AF74" s="37"/>
      <c r="AG74" s="36"/>
      <c r="AH74" s="36"/>
      <c r="AI74" s="36"/>
      <c r="AJ74" s="36"/>
      <c r="AK74" s="36"/>
      <c r="AL74" s="37"/>
      <c r="AM74" s="38"/>
    </row>
    <row r="75" spans="1:39" s="39" customFormat="1" ht="12" customHeight="1">
      <c r="A75" s="33"/>
      <c r="B75" s="53"/>
      <c r="C75" s="53"/>
      <c r="D75" s="34"/>
      <c r="E75" s="34"/>
      <c r="F75" s="54"/>
      <c r="G75" s="54"/>
      <c r="H75" s="54"/>
      <c r="I75" s="54"/>
      <c r="J75" s="54"/>
      <c r="K75" s="54"/>
      <c r="L75" s="54"/>
      <c r="M75" s="97"/>
      <c r="N75" s="54"/>
      <c r="O75" s="52"/>
      <c r="P75" s="52"/>
      <c r="Q75" s="54"/>
      <c r="R75" s="54"/>
      <c r="S75" s="52"/>
      <c r="T75" s="52"/>
      <c r="U75" s="52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3"/>
      <c r="C76" s="53"/>
      <c r="D76" s="34"/>
      <c r="E76" s="34"/>
      <c r="F76" s="54"/>
      <c r="G76" s="54"/>
      <c r="H76" s="54"/>
      <c r="I76" s="54"/>
      <c r="J76" s="54"/>
      <c r="K76" s="54"/>
      <c r="L76" s="54"/>
      <c r="M76" s="97"/>
      <c r="N76" s="54"/>
      <c r="O76" s="52"/>
      <c r="P76" s="52"/>
      <c r="Q76" s="54"/>
      <c r="R76" s="54"/>
      <c r="S76" s="52"/>
      <c r="T76" s="52"/>
      <c r="U76" s="52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3"/>
      <c r="C77" s="53"/>
      <c r="D77" s="34"/>
      <c r="E77" s="34"/>
      <c r="F77" s="54"/>
      <c r="G77" s="54"/>
      <c r="H77" s="54"/>
      <c r="I77" s="54"/>
      <c r="J77" s="54"/>
      <c r="K77" s="54"/>
      <c r="L77" s="54"/>
      <c r="M77" s="97"/>
      <c r="N77" s="54"/>
      <c r="O77" s="52"/>
      <c r="P77" s="52"/>
      <c r="Q77" s="54"/>
      <c r="R77" s="54"/>
      <c r="S77" s="52"/>
      <c r="T77" s="52"/>
      <c r="U77" s="52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3"/>
      <c r="C78" s="53"/>
      <c r="D78" s="34"/>
      <c r="E78" s="34"/>
      <c r="F78" s="54"/>
      <c r="G78" s="54"/>
      <c r="H78" s="54"/>
      <c r="I78" s="54"/>
      <c r="J78" s="96"/>
      <c r="K78" s="54"/>
      <c r="L78" s="54"/>
      <c r="M78" s="97"/>
      <c r="N78" s="54"/>
      <c r="O78" s="52"/>
      <c r="P78" s="52"/>
      <c r="Q78" s="54"/>
      <c r="R78" s="54"/>
      <c r="S78" s="52"/>
      <c r="T78" s="52"/>
      <c r="U78" s="52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3"/>
      <c r="C79" s="53"/>
      <c r="D79" s="34"/>
      <c r="E79" s="34"/>
      <c r="F79" s="54"/>
      <c r="G79" s="54"/>
      <c r="H79" s="54"/>
      <c r="I79" s="54"/>
      <c r="J79" s="54"/>
      <c r="K79" s="54"/>
      <c r="L79" s="54"/>
      <c r="M79" s="97"/>
      <c r="N79" s="54"/>
      <c r="O79" s="52"/>
      <c r="P79" s="52"/>
      <c r="Q79" s="54"/>
      <c r="R79" s="54"/>
      <c r="S79" s="52"/>
      <c r="T79" s="52"/>
      <c r="U79" s="52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3"/>
      <c r="C80" s="53"/>
      <c r="D80" s="34"/>
      <c r="E80" s="34"/>
      <c r="F80" s="54"/>
      <c r="G80" s="54"/>
      <c r="H80" s="54"/>
      <c r="I80" s="54"/>
      <c r="J80" s="96"/>
      <c r="K80" s="54"/>
      <c r="L80" s="54"/>
      <c r="M80" s="97"/>
      <c r="N80" s="54"/>
      <c r="O80" s="52"/>
      <c r="P80" s="52"/>
      <c r="Q80" s="54"/>
      <c r="R80" s="54"/>
      <c r="S80" s="52"/>
      <c r="T80" s="52"/>
      <c r="U80" s="52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3"/>
      <c r="C81" s="53"/>
      <c r="D81" s="34"/>
      <c r="E81" s="34"/>
      <c r="F81" s="54"/>
      <c r="G81" s="54"/>
      <c r="H81" s="54"/>
      <c r="I81" s="54"/>
      <c r="J81" s="54"/>
      <c r="K81" s="54"/>
      <c r="L81" s="54"/>
      <c r="M81" s="55"/>
      <c r="N81" s="55"/>
      <c r="O81" s="52"/>
      <c r="P81" s="52"/>
      <c r="Q81" s="54"/>
      <c r="R81" s="54"/>
      <c r="S81" s="52"/>
      <c r="T81" s="52"/>
      <c r="U81" s="52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3"/>
      <c r="C82" s="53"/>
      <c r="D82" s="34"/>
      <c r="E82" s="34"/>
      <c r="F82" s="54"/>
      <c r="G82" s="54"/>
      <c r="H82" s="54"/>
      <c r="I82" s="54"/>
      <c r="J82" s="54"/>
      <c r="K82" s="54"/>
      <c r="L82" s="54"/>
      <c r="M82" s="55"/>
      <c r="N82" s="54"/>
      <c r="O82" s="52"/>
      <c r="P82" s="52"/>
      <c r="Q82" s="54"/>
      <c r="R82" s="54"/>
      <c r="S82" s="52"/>
      <c r="T82" s="52"/>
      <c r="U82" s="52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3"/>
      <c r="C83" s="53"/>
      <c r="D83" s="34"/>
      <c r="E83" s="34"/>
      <c r="F83" s="54"/>
      <c r="G83" s="54"/>
      <c r="H83" s="54"/>
      <c r="I83" s="54"/>
      <c r="J83" s="54"/>
      <c r="K83" s="54"/>
      <c r="L83" s="54"/>
      <c r="M83" s="97"/>
      <c r="N83" s="54"/>
      <c r="O83" s="52"/>
      <c r="P83" s="52"/>
      <c r="Q83" s="54"/>
      <c r="R83" s="54"/>
      <c r="S83" s="52"/>
      <c r="T83" s="52"/>
      <c r="U83" s="52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3"/>
      <c r="C84" s="53"/>
      <c r="D84" s="34"/>
      <c r="E84" s="34"/>
      <c r="F84" s="54"/>
      <c r="G84" s="54"/>
      <c r="H84" s="54"/>
      <c r="I84" s="54"/>
      <c r="J84" s="54"/>
      <c r="K84" s="54"/>
      <c r="L84" s="54"/>
      <c r="M84" s="97"/>
      <c r="N84" s="54"/>
      <c r="O84" s="52"/>
      <c r="P84" s="52"/>
      <c r="Q84" s="54"/>
      <c r="R84" s="54"/>
      <c r="S84" s="52"/>
      <c r="T84" s="52"/>
      <c r="U84" s="52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3"/>
      <c r="C85" s="53"/>
      <c r="D85" s="34"/>
      <c r="E85" s="34"/>
      <c r="F85" s="54"/>
      <c r="G85" s="54"/>
      <c r="H85" s="54"/>
      <c r="I85" s="54"/>
      <c r="J85" s="54"/>
      <c r="K85" s="54"/>
      <c r="L85" s="54"/>
      <c r="M85" s="97"/>
      <c r="N85" s="54"/>
      <c r="O85" s="52"/>
      <c r="P85" s="52"/>
      <c r="Q85" s="54"/>
      <c r="R85" s="54"/>
      <c r="S85" s="52"/>
      <c r="T85" s="52"/>
      <c r="U85" s="52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47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Yearling</v>
      </c>
      <c r="K101" s="47"/>
      <c r="L101" s="47"/>
      <c r="M101" s="47"/>
      <c r="N101" s="48"/>
      <c r="O101" s="56" t="s">
        <v>29</v>
      </c>
      <c r="P101" s="57"/>
      <c r="Q101" s="57"/>
      <c r="R101" s="57"/>
      <c r="S101" s="57"/>
      <c r="T101" s="57"/>
      <c r="U101" s="57"/>
      <c r="V101" s="57"/>
      <c r="W101" s="57">
        <f>$W$20</f>
        <v>22</v>
      </c>
      <c r="X101" s="58"/>
      <c r="Y101" s="56" t="s">
        <v>14</v>
      </c>
      <c r="Z101" s="57"/>
      <c r="AA101" s="57"/>
      <c r="AB101" s="57"/>
      <c r="AC101" s="57"/>
      <c r="AD101" s="57"/>
      <c r="AE101" s="57"/>
      <c r="AF101" s="58"/>
      <c r="AG101" s="59" t="s">
        <v>13</v>
      </c>
      <c r="AH101" s="59"/>
      <c r="AI101" s="59"/>
      <c r="AJ101" s="59"/>
      <c r="AK101" s="59"/>
      <c r="AL101" s="31"/>
      <c r="AM101" s="31"/>
      <c r="AN101" s="60" t="s">
        <v>21</v>
      </c>
    </row>
    <row r="102" spans="1:40" s="32" customFormat="1" ht="12.75" customHeight="1">
      <c r="A102" s="30" t="s">
        <v>12</v>
      </c>
      <c r="B102" s="59" t="s">
        <v>30</v>
      </c>
      <c r="C102" s="59"/>
      <c r="D102" s="30" t="s">
        <v>31</v>
      </c>
      <c r="E102" s="30" t="s">
        <v>32</v>
      </c>
      <c r="F102" s="59" t="s">
        <v>33</v>
      </c>
      <c r="G102" s="59"/>
      <c r="H102" s="59"/>
      <c r="I102" s="59"/>
      <c r="J102" s="59" t="s">
        <v>34</v>
      </c>
      <c r="K102" s="59"/>
      <c r="L102" s="59"/>
      <c r="M102" s="62" t="s">
        <v>35</v>
      </c>
      <c r="N102" s="62"/>
      <c r="O102" s="59" t="s">
        <v>36</v>
      </c>
      <c r="P102" s="59"/>
      <c r="Q102" s="62" t="s">
        <v>37</v>
      </c>
      <c r="R102" s="62"/>
      <c r="S102" s="59" t="s">
        <v>38</v>
      </c>
      <c r="T102" s="59"/>
      <c r="U102" s="59"/>
      <c r="V102" s="30" t="s">
        <v>39</v>
      </c>
      <c r="W102" s="30" t="s">
        <v>40</v>
      </c>
      <c r="X102" s="30" t="s">
        <v>41</v>
      </c>
      <c r="Y102" s="30" t="s">
        <v>42</v>
      </c>
      <c r="Z102" s="30" t="s">
        <v>17</v>
      </c>
      <c r="AA102" s="30" t="s">
        <v>43</v>
      </c>
      <c r="AB102" s="30" t="s">
        <v>18</v>
      </c>
      <c r="AC102" s="30" t="s">
        <v>23</v>
      </c>
      <c r="AD102" s="30" t="s">
        <v>20</v>
      </c>
      <c r="AE102" s="30" t="s">
        <v>24</v>
      </c>
      <c r="AF102" s="30" t="s">
        <v>19</v>
      </c>
      <c r="AG102" s="30" t="s">
        <v>42</v>
      </c>
      <c r="AH102" s="30" t="s">
        <v>17</v>
      </c>
      <c r="AI102" s="30" t="s">
        <v>18</v>
      </c>
      <c r="AJ102" s="30" t="s">
        <v>19</v>
      </c>
      <c r="AK102" s="30" t="s">
        <v>20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48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Yearling</v>
      </c>
      <c r="K153" s="47"/>
      <c r="L153" s="47"/>
      <c r="M153" s="47"/>
      <c r="N153" s="48"/>
      <c r="O153" s="56" t="s">
        <v>29</v>
      </c>
      <c r="P153" s="57"/>
      <c r="Q153" s="57"/>
      <c r="R153" s="57"/>
      <c r="S153" s="57"/>
      <c r="T153" s="57"/>
      <c r="U153" s="57"/>
      <c r="V153" s="57"/>
      <c r="W153" s="57">
        <f>$W$20</f>
        <v>22</v>
      </c>
      <c r="X153" s="58"/>
      <c r="Y153" s="56" t="s">
        <v>14</v>
      </c>
      <c r="Z153" s="57"/>
      <c r="AA153" s="57"/>
      <c r="AB153" s="57"/>
      <c r="AC153" s="57"/>
      <c r="AD153" s="57"/>
      <c r="AE153" s="57"/>
      <c r="AF153" s="58"/>
      <c r="AG153" s="59" t="s">
        <v>13</v>
      </c>
      <c r="AH153" s="59"/>
      <c r="AI153" s="59"/>
      <c r="AJ153" s="59"/>
      <c r="AK153" s="59"/>
      <c r="AL153" s="31"/>
      <c r="AM153" s="31"/>
      <c r="AN153" s="60" t="s">
        <v>21</v>
      </c>
    </row>
    <row r="154" spans="1:40" s="32" customFormat="1" ht="12.75" customHeight="1">
      <c r="A154" s="30" t="s">
        <v>12</v>
      </c>
      <c r="B154" s="59" t="s">
        <v>30</v>
      </c>
      <c r="C154" s="59"/>
      <c r="D154" s="30" t="s">
        <v>31</v>
      </c>
      <c r="E154" s="30" t="s">
        <v>32</v>
      </c>
      <c r="F154" s="59" t="s">
        <v>33</v>
      </c>
      <c r="G154" s="59"/>
      <c r="H154" s="59"/>
      <c r="I154" s="59"/>
      <c r="J154" s="59" t="s">
        <v>34</v>
      </c>
      <c r="K154" s="59"/>
      <c r="L154" s="59"/>
      <c r="M154" s="62" t="s">
        <v>35</v>
      </c>
      <c r="N154" s="62"/>
      <c r="O154" s="59" t="s">
        <v>36</v>
      </c>
      <c r="P154" s="59"/>
      <c r="Q154" s="62" t="s">
        <v>37</v>
      </c>
      <c r="R154" s="62"/>
      <c r="S154" s="59" t="s">
        <v>38</v>
      </c>
      <c r="T154" s="59"/>
      <c r="U154" s="59"/>
      <c r="V154" s="30" t="s">
        <v>39</v>
      </c>
      <c r="W154" s="30" t="s">
        <v>40</v>
      </c>
      <c r="X154" s="30" t="s">
        <v>41</v>
      </c>
      <c r="Y154" s="30" t="s">
        <v>42</v>
      </c>
      <c r="Z154" s="30" t="s">
        <v>17</v>
      </c>
      <c r="AA154" s="30" t="s">
        <v>43</v>
      </c>
      <c r="AB154" s="30" t="s">
        <v>18</v>
      </c>
      <c r="AC154" s="30" t="s">
        <v>23</v>
      </c>
      <c r="AD154" s="30" t="s">
        <v>20</v>
      </c>
      <c r="AE154" s="30" t="s">
        <v>24</v>
      </c>
      <c r="AF154" s="30" t="s">
        <v>19</v>
      </c>
      <c r="AG154" s="30" t="s">
        <v>42</v>
      </c>
      <c r="AH154" s="30" t="s">
        <v>17</v>
      </c>
      <c r="AI154" s="30" t="s">
        <v>18</v>
      </c>
      <c r="AJ154" s="30" t="s">
        <v>19</v>
      </c>
      <c r="AK154" s="30" t="s">
        <v>20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48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Yearling</v>
      </c>
      <c r="K205" s="47"/>
      <c r="L205" s="47"/>
      <c r="M205" s="47"/>
      <c r="N205" s="48"/>
      <c r="O205" s="56" t="s">
        <v>29</v>
      </c>
      <c r="P205" s="57"/>
      <c r="Q205" s="57"/>
      <c r="R205" s="57"/>
      <c r="S205" s="57"/>
      <c r="T205" s="57"/>
      <c r="U205" s="57"/>
      <c r="V205" s="57"/>
      <c r="W205" s="57">
        <f>$W$20</f>
        <v>22</v>
      </c>
      <c r="X205" s="58"/>
      <c r="Y205" s="56" t="s">
        <v>14</v>
      </c>
      <c r="Z205" s="57"/>
      <c r="AA205" s="57"/>
      <c r="AB205" s="57"/>
      <c r="AC205" s="57"/>
      <c r="AD205" s="57"/>
      <c r="AE205" s="57"/>
      <c r="AF205" s="58"/>
      <c r="AG205" s="59" t="s">
        <v>13</v>
      </c>
      <c r="AH205" s="59"/>
      <c r="AI205" s="59"/>
      <c r="AJ205" s="59"/>
      <c r="AK205" s="59"/>
      <c r="AL205" s="31"/>
      <c r="AM205" s="31"/>
      <c r="AN205" s="60" t="s">
        <v>21</v>
      </c>
    </row>
    <row r="206" spans="1:40" s="32" customFormat="1" ht="12.75" customHeight="1">
      <c r="A206" s="30" t="s">
        <v>12</v>
      </c>
      <c r="B206" s="59" t="s">
        <v>30</v>
      </c>
      <c r="C206" s="59"/>
      <c r="D206" s="30" t="s">
        <v>31</v>
      </c>
      <c r="E206" s="30" t="s">
        <v>32</v>
      </c>
      <c r="F206" s="59" t="s">
        <v>33</v>
      </c>
      <c r="G206" s="59"/>
      <c r="H206" s="59"/>
      <c r="I206" s="59"/>
      <c r="J206" s="59" t="s">
        <v>34</v>
      </c>
      <c r="K206" s="59"/>
      <c r="L206" s="59"/>
      <c r="M206" s="62" t="s">
        <v>35</v>
      </c>
      <c r="N206" s="62"/>
      <c r="O206" s="59" t="s">
        <v>36</v>
      </c>
      <c r="P206" s="59"/>
      <c r="Q206" s="62" t="s">
        <v>37</v>
      </c>
      <c r="R206" s="62"/>
      <c r="S206" s="59" t="s">
        <v>38</v>
      </c>
      <c r="T206" s="59"/>
      <c r="U206" s="59"/>
      <c r="V206" s="30" t="s">
        <v>39</v>
      </c>
      <c r="W206" s="30" t="s">
        <v>40</v>
      </c>
      <c r="X206" s="30" t="s">
        <v>41</v>
      </c>
      <c r="Y206" s="30" t="s">
        <v>42</v>
      </c>
      <c r="Z206" s="30" t="s">
        <v>17</v>
      </c>
      <c r="AA206" s="30" t="s">
        <v>43</v>
      </c>
      <c r="AB206" s="30" t="s">
        <v>18</v>
      </c>
      <c r="AC206" s="30" t="s">
        <v>23</v>
      </c>
      <c r="AD206" s="30" t="s">
        <v>20</v>
      </c>
      <c r="AE206" s="30" t="s">
        <v>24</v>
      </c>
      <c r="AF206" s="30" t="s">
        <v>19</v>
      </c>
      <c r="AG206" s="30" t="s">
        <v>42</v>
      </c>
      <c r="AH206" s="30" t="s">
        <v>17</v>
      </c>
      <c r="AI206" s="30" t="s">
        <v>18</v>
      </c>
      <c r="AJ206" s="30" t="s">
        <v>19</v>
      </c>
      <c r="AK206" s="30" t="s">
        <v>20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49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Yearling</v>
      </c>
      <c r="K257" s="47"/>
      <c r="L257" s="47"/>
      <c r="M257" s="47"/>
      <c r="N257" s="48"/>
      <c r="O257" s="56" t="s">
        <v>29</v>
      </c>
      <c r="P257" s="57"/>
      <c r="Q257" s="57"/>
      <c r="R257" s="57"/>
      <c r="S257" s="57"/>
      <c r="T257" s="57"/>
      <c r="U257" s="57"/>
      <c r="V257" s="57"/>
      <c r="W257" s="57">
        <f>$W$20</f>
        <v>22</v>
      </c>
      <c r="X257" s="58"/>
      <c r="Y257" s="56" t="s">
        <v>14</v>
      </c>
      <c r="Z257" s="57"/>
      <c r="AA257" s="57"/>
      <c r="AB257" s="57"/>
      <c r="AC257" s="57"/>
      <c r="AD257" s="57"/>
      <c r="AE257" s="57"/>
      <c r="AF257" s="58"/>
      <c r="AG257" s="59" t="s">
        <v>13</v>
      </c>
      <c r="AH257" s="59"/>
      <c r="AI257" s="59"/>
      <c r="AJ257" s="59"/>
      <c r="AK257" s="59"/>
      <c r="AL257" s="31"/>
      <c r="AM257" s="31"/>
      <c r="AN257" s="60" t="s">
        <v>21</v>
      </c>
    </row>
    <row r="258" spans="1:40" s="32" customFormat="1" ht="12.75" customHeight="1">
      <c r="A258" s="30" t="s">
        <v>12</v>
      </c>
      <c r="B258" s="59" t="s">
        <v>30</v>
      </c>
      <c r="C258" s="59"/>
      <c r="D258" s="30" t="s">
        <v>31</v>
      </c>
      <c r="E258" s="30" t="s">
        <v>32</v>
      </c>
      <c r="F258" s="59" t="s">
        <v>33</v>
      </c>
      <c r="G258" s="59"/>
      <c r="H258" s="59"/>
      <c r="I258" s="59"/>
      <c r="J258" s="59" t="s">
        <v>34</v>
      </c>
      <c r="K258" s="59"/>
      <c r="L258" s="59"/>
      <c r="M258" s="62" t="s">
        <v>35</v>
      </c>
      <c r="N258" s="62"/>
      <c r="O258" s="59" t="s">
        <v>36</v>
      </c>
      <c r="P258" s="59"/>
      <c r="Q258" s="62" t="s">
        <v>37</v>
      </c>
      <c r="R258" s="62"/>
      <c r="S258" s="59" t="s">
        <v>38</v>
      </c>
      <c r="T258" s="59"/>
      <c r="U258" s="59"/>
      <c r="V258" s="30" t="s">
        <v>39</v>
      </c>
      <c r="W258" s="30" t="s">
        <v>40</v>
      </c>
      <c r="X258" s="30" t="s">
        <v>41</v>
      </c>
      <c r="Y258" s="30" t="s">
        <v>42</v>
      </c>
      <c r="Z258" s="30" t="s">
        <v>17</v>
      </c>
      <c r="AA258" s="30" t="s">
        <v>43</v>
      </c>
      <c r="AB258" s="30" t="s">
        <v>18</v>
      </c>
      <c r="AC258" s="30" t="s">
        <v>23</v>
      </c>
      <c r="AD258" s="30" t="s">
        <v>20</v>
      </c>
      <c r="AE258" s="30" t="s">
        <v>24</v>
      </c>
      <c r="AF258" s="30" t="s">
        <v>19</v>
      </c>
      <c r="AG258" s="30" t="s">
        <v>42</v>
      </c>
      <c r="AH258" s="30" t="s">
        <v>17</v>
      </c>
      <c r="AI258" s="30" t="s">
        <v>18</v>
      </c>
      <c r="AJ258" s="30" t="s">
        <v>19</v>
      </c>
      <c r="AK258" s="30" t="s">
        <v>20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50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Yearling</v>
      </c>
      <c r="K309" s="47"/>
      <c r="L309" s="47"/>
      <c r="M309" s="47"/>
      <c r="N309" s="48"/>
      <c r="O309" s="56" t="s">
        <v>29</v>
      </c>
      <c r="P309" s="57"/>
      <c r="Q309" s="57"/>
      <c r="R309" s="57"/>
      <c r="S309" s="57"/>
      <c r="T309" s="57"/>
      <c r="U309" s="57"/>
      <c r="V309" s="57"/>
      <c r="W309" s="57">
        <f>$W$20</f>
        <v>22</v>
      </c>
      <c r="X309" s="58"/>
      <c r="Y309" s="56" t="s">
        <v>14</v>
      </c>
      <c r="Z309" s="57"/>
      <c r="AA309" s="57"/>
      <c r="AB309" s="57"/>
      <c r="AC309" s="57"/>
      <c r="AD309" s="57"/>
      <c r="AE309" s="57"/>
      <c r="AF309" s="58"/>
      <c r="AG309" s="59" t="s">
        <v>13</v>
      </c>
      <c r="AH309" s="59"/>
      <c r="AI309" s="59"/>
      <c r="AJ309" s="59"/>
      <c r="AK309" s="59"/>
      <c r="AL309" s="31"/>
      <c r="AM309" s="31"/>
      <c r="AN309" s="60" t="s">
        <v>21</v>
      </c>
    </row>
    <row r="310" spans="1:40" s="32" customFormat="1" ht="12.75" customHeight="1">
      <c r="A310" s="30" t="s">
        <v>12</v>
      </c>
      <c r="B310" s="59" t="s">
        <v>30</v>
      </c>
      <c r="C310" s="59"/>
      <c r="D310" s="30" t="s">
        <v>31</v>
      </c>
      <c r="E310" s="30" t="s">
        <v>32</v>
      </c>
      <c r="F310" s="59" t="s">
        <v>33</v>
      </c>
      <c r="G310" s="59"/>
      <c r="H310" s="59"/>
      <c r="I310" s="59"/>
      <c r="J310" s="59" t="s">
        <v>34</v>
      </c>
      <c r="K310" s="59"/>
      <c r="L310" s="59"/>
      <c r="M310" s="62" t="s">
        <v>35</v>
      </c>
      <c r="N310" s="62"/>
      <c r="O310" s="59" t="s">
        <v>36</v>
      </c>
      <c r="P310" s="59"/>
      <c r="Q310" s="62" t="s">
        <v>37</v>
      </c>
      <c r="R310" s="62"/>
      <c r="S310" s="59" t="s">
        <v>38</v>
      </c>
      <c r="T310" s="59"/>
      <c r="U310" s="59"/>
      <c r="V310" s="30" t="s">
        <v>39</v>
      </c>
      <c r="W310" s="30" t="s">
        <v>40</v>
      </c>
      <c r="X310" s="30" t="s">
        <v>41</v>
      </c>
      <c r="Y310" s="30" t="s">
        <v>42</v>
      </c>
      <c r="Z310" s="30" t="s">
        <v>17</v>
      </c>
      <c r="AA310" s="30" t="s">
        <v>43</v>
      </c>
      <c r="AB310" s="30" t="s">
        <v>18</v>
      </c>
      <c r="AC310" s="30" t="s">
        <v>23</v>
      </c>
      <c r="AD310" s="30" t="s">
        <v>20</v>
      </c>
      <c r="AE310" s="30" t="s">
        <v>24</v>
      </c>
      <c r="AF310" s="30" t="s">
        <v>19</v>
      </c>
      <c r="AG310" s="30" t="s">
        <v>42</v>
      </c>
      <c r="AH310" s="30" t="s">
        <v>17</v>
      </c>
      <c r="AI310" s="30" t="s">
        <v>18</v>
      </c>
      <c r="AJ310" s="30" t="s">
        <v>19</v>
      </c>
      <c r="AK310" s="30" t="s">
        <v>20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51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Yearling</v>
      </c>
      <c r="K361" s="47"/>
      <c r="L361" s="47"/>
      <c r="M361" s="47"/>
      <c r="N361" s="48"/>
      <c r="O361" s="56" t="s">
        <v>29</v>
      </c>
      <c r="P361" s="57"/>
      <c r="Q361" s="57"/>
      <c r="R361" s="57"/>
      <c r="S361" s="57"/>
      <c r="T361" s="57"/>
      <c r="U361" s="57"/>
      <c r="V361" s="57"/>
      <c r="W361" s="57">
        <f>$W$20</f>
        <v>22</v>
      </c>
      <c r="X361" s="58"/>
      <c r="Y361" s="56" t="s">
        <v>14</v>
      </c>
      <c r="Z361" s="57"/>
      <c r="AA361" s="57"/>
      <c r="AB361" s="57"/>
      <c r="AC361" s="57"/>
      <c r="AD361" s="57"/>
      <c r="AE361" s="57"/>
      <c r="AF361" s="58"/>
      <c r="AG361" s="59" t="s">
        <v>13</v>
      </c>
      <c r="AH361" s="59"/>
      <c r="AI361" s="59"/>
      <c r="AJ361" s="59"/>
      <c r="AK361" s="59"/>
      <c r="AL361" s="31"/>
      <c r="AM361" s="31"/>
      <c r="AN361" s="60" t="s">
        <v>21</v>
      </c>
    </row>
    <row r="362" spans="1:40" s="32" customFormat="1" ht="12.75" customHeight="1">
      <c r="A362" s="30" t="s">
        <v>12</v>
      </c>
      <c r="B362" s="59" t="s">
        <v>30</v>
      </c>
      <c r="C362" s="59"/>
      <c r="D362" s="30" t="s">
        <v>31</v>
      </c>
      <c r="E362" s="30" t="s">
        <v>32</v>
      </c>
      <c r="F362" s="59" t="s">
        <v>33</v>
      </c>
      <c r="G362" s="59"/>
      <c r="H362" s="59"/>
      <c r="I362" s="59"/>
      <c r="J362" s="59" t="s">
        <v>34</v>
      </c>
      <c r="K362" s="59"/>
      <c r="L362" s="59"/>
      <c r="M362" s="62" t="s">
        <v>35</v>
      </c>
      <c r="N362" s="62"/>
      <c r="O362" s="59" t="s">
        <v>36</v>
      </c>
      <c r="P362" s="59"/>
      <c r="Q362" s="62" t="s">
        <v>37</v>
      </c>
      <c r="R362" s="62"/>
      <c r="S362" s="59" t="s">
        <v>38</v>
      </c>
      <c r="T362" s="59"/>
      <c r="U362" s="59"/>
      <c r="V362" s="30" t="s">
        <v>39</v>
      </c>
      <c r="W362" s="30" t="s">
        <v>40</v>
      </c>
      <c r="X362" s="30" t="s">
        <v>41</v>
      </c>
      <c r="Y362" s="30" t="s">
        <v>42</v>
      </c>
      <c r="Z362" s="30" t="s">
        <v>17</v>
      </c>
      <c r="AA362" s="30" t="s">
        <v>43</v>
      </c>
      <c r="AB362" s="30" t="s">
        <v>18</v>
      </c>
      <c r="AC362" s="30" t="s">
        <v>23</v>
      </c>
      <c r="AD362" s="30" t="s">
        <v>20</v>
      </c>
      <c r="AE362" s="30" t="s">
        <v>24</v>
      </c>
      <c r="AF362" s="30" t="s">
        <v>19</v>
      </c>
      <c r="AG362" s="30" t="s">
        <v>42</v>
      </c>
      <c r="AH362" s="30" t="s">
        <v>17</v>
      </c>
      <c r="AI362" s="30" t="s">
        <v>18</v>
      </c>
      <c r="AJ362" s="30" t="s">
        <v>19</v>
      </c>
      <c r="AK362" s="30" t="s">
        <v>20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101</v>
      </c>
      <c r="B413" s="53">
        <v>0</v>
      </c>
      <c r="C413" s="53"/>
      <c r="D413" s="34">
        <v>21</v>
      </c>
      <c r="E413" s="34" t="s">
        <v>45</v>
      </c>
      <c r="F413" s="54" t="s">
        <v>102</v>
      </c>
      <c r="G413" s="54"/>
      <c r="H413" s="54"/>
      <c r="I413" s="54"/>
      <c r="J413" s="96" t="s">
        <v>103</v>
      </c>
      <c r="K413" s="54"/>
      <c r="L413" s="54"/>
      <c r="M413" s="97" t="s">
        <v>104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44</v>
      </c>
      <c r="Z413" s="37" t="s">
        <v>44</v>
      </c>
      <c r="AA413" s="37" t="s">
        <v>44</v>
      </c>
      <c r="AB413" s="37" t="s">
        <v>44</v>
      </c>
      <c r="AC413" s="37" t="s">
        <v>44</v>
      </c>
      <c r="AD413" s="37" t="s">
        <v>44</v>
      </c>
      <c r="AE413" s="37" t="s">
        <v>44</v>
      </c>
      <c r="AF413" s="37" t="s">
        <v>44</v>
      </c>
      <c r="AG413" s="36" t="s">
        <v>44</v>
      </c>
      <c r="AH413" s="36" t="s">
        <v>44</v>
      </c>
      <c r="AI413" s="36" t="s">
        <v>44</v>
      </c>
      <c r="AJ413" s="36" t="s">
        <v>44</v>
      </c>
      <c r="AK413" s="36" t="s">
        <v>44</v>
      </c>
      <c r="AL413" s="37">
        <v>0</v>
      </c>
      <c r="AM413" s="38">
        <v>0</v>
      </c>
      <c r="AN413" s="39" t="s">
        <v>44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52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Yearling</v>
      </c>
      <c r="K423" s="47"/>
      <c r="L423" s="47"/>
      <c r="M423" s="47"/>
      <c r="N423" s="48"/>
      <c r="O423" s="56" t="s">
        <v>29</v>
      </c>
      <c r="P423" s="57"/>
      <c r="Q423" s="57"/>
      <c r="R423" s="57"/>
      <c r="S423" s="57"/>
      <c r="T423" s="57"/>
      <c r="U423" s="57"/>
      <c r="V423" s="57"/>
      <c r="W423" s="57">
        <f>$W$20</f>
        <v>22</v>
      </c>
      <c r="X423" s="58"/>
      <c r="Y423" s="56" t="s">
        <v>14</v>
      </c>
      <c r="Z423" s="57"/>
      <c r="AA423" s="57"/>
      <c r="AB423" s="57"/>
      <c r="AC423" s="57"/>
      <c r="AD423" s="57"/>
      <c r="AE423" s="57"/>
      <c r="AF423" s="58"/>
      <c r="AG423" s="59" t="s">
        <v>13</v>
      </c>
      <c r="AH423" s="59"/>
      <c r="AI423" s="59"/>
      <c r="AJ423" s="59"/>
      <c r="AK423" s="59"/>
      <c r="AL423" s="31"/>
      <c r="AM423" s="31"/>
      <c r="AN423" s="60" t="s">
        <v>21</v>
      </c>
    </row>
    <row r="424" spans="1:40" s="32" customFormat="1" ht="12.75" customHeight="1">
      <c r="A424" s="30" t="s">
        <v>12</v>
      </c>
      <c r="B424" s="59" t="s">
        <v>30</v>
      </c>
      <c r="C424" s="59"/>
      <c r="D424" s="30" t="s">
        <v>31</v>
      </c>
      <c r="E424" s="30" t="s">
        <v>32</v>
      </c>
      <c r="F424" s="59" t="s">
        <v>33</v>
      </c>
      <c r="G424" s="59"/>
      <c r="H424" s="59"/>
      <c r="I424" s="59"/>
      <c r="J424" s="59" t="s">
        <v>34</v>
      </c>
      <c r="K424" s="59"/>
      <c r="L424" s="59"/>
      <c r="M424" s="62" t="s">
        <v>35</v>
      </c>
      <c r="N424" s="62"/>
      <c r="O424" s="59" t="s">
        <v>36</v>
      </c>
      <c r="P424" s="59"/>
      <c r="Q424" s="62" t="s">
        <v>37</v>
      </c>
      <c r="R424" s="62"/>
      <c r="S424" s="59" t="s">
        <v>38</v>
      </c>
      <c r="T424" s="59"/>
      <c r="U424" s="59"/>
      <c r="V424" s="30" t="s">
        <v>39</v>
      </c>
      <c r="W424" s="30" t="s">
        <v>40</v>
      </c>
      <c r="X424" s="30" t="s">
        <v>41</v>
      </c>
      <c r="Y424" s="30" t="s">
        <v>42</v>
      </c>
      <c r="Z424" s="30" t="s">
        <v>17</v>
      </c>
      <c r="AA424" s="30" t="s">
        <v>43</v>
      </c>
      <c r="AB424" s="30" t="s">
        <v>18</v>
      </c>
      <c r="AC424" s="30" t="s">
        <v>23</v>
      </c>
      <c r="AD424" s="30" t="s">
        <v>20</v>
      </c>
      <c r="AE424" s="30" t="s">
        <v>24</v>
      </c>
      <c r="AF424" s="30" t="s">
        <v>19</v>
      </c>
      <c r="AG424" s="30" t="s">
        <v>42</v>
      </c>
      <c r="AH424" s="30" t="s">
        <v>17</v>
      </c>
      <c r="AI424" s="30" t="s">
        <v>18</v>
      </c>
      <c r="AJ424" s="30" t="s">
        <v>19</v>
      </c>
      <c r="AK424" s="30" t="s">
        <v>20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53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Yearling</v>
      </c>
      <c r="K485" s="47"/>
      <c r="L485" s="47"/>
      <c r="M485" s="47"/>
      <c r="N485" s="48"/>
      <c r="O485" s="56" t="s">
        <v>29</v>
      </c>
      <c r="P485" s="57"/>
      <c r="Q485" s="57"/>
      <c r="R485" s="57"/>
      <c r="S485" s="57"/>
      <c r="T485" s="57"/>
      <c r="U485" s="57"/>
      <c r="V485" s="57"/>
      <c r="W485" s="57">
        <f>$W$20</f>
        <v>22</v>
      </c>
      <c r="X485" s="58"/>
      <c r="Y485" s="56" t="s">
        <v>14</v>
      </c>
      <c r="Z485" s="57"/>
      <c r="AA485" s="57"/>
      <c r="AB485" s="57"/>
      <c r="AC485" s="57"/>
      <c r="AD485" s="57"/>
      <c r="AE485" s="57"/>
      <c r="AF485" s="58"/>
      <c r="AG485" s="59" t="s">
        <v>13</v>
      </c>
      <c r="AH485" s="59"/>
      <c r="AI485" s="59"/>
      <c r="AJ485" s="59"/>
      <c r="AK485" s="59"/>
      <c r="AL485" s="31"/>
      <c r="AM485" s="31"/>
      <c r="AN485" s="60" t="s">
        <v>21</v>
      </c>
    </row>
    <row r="486" spans="1:40" s="32" customFormat="1" ht="12.75" customHeight="1">
      <c r="A486" s="30" t="s">
        <v>12</v>
      </c>
      <c r="B486" s="59" t="s">
        <v>30</v>
      </c>
      <c r="C486" s="59"/>
      <c r="D486" s="30" t="s">
        <v>31</v>
      </c>
      <c r="E486" s="30" t="s">
        <v>32</v>
      </c>
      <c r="F486" s="59" t="s">
        <v>33</v>
      </c>
      <c r="G486" s="59"/>
      <c r="H486" s="59"/>
      <c r="I486" s="59"/>
      <c r="J486" s="59" t="s">
        <v>34</v>
      </c>
      <c r="K486" s="59"/>
      <c r="L486" s="59"/>
      <c r="M486" s="62" t="s">
        <v>35</v>
      </c>
      <c r="N486" s="62"/>
      <c r="O486" s="59" t="s">
        <v>36</v>
      </c>
      <c r="P486" s="59"/>
      <c r="Q486" s="62" t="s">
        <v>37</v>
      </c>
      <c r="R486" s="62"/>
      <c r="S486" s="59" t="s">
        <v>38</v>
      </c>
      <c r="T486" s="59"/>
      <c r="U486" s="59"/>
      <c r="V486" s="30" t="s">
        <v>39</v>
      </c>
      <c r="W486" s="30" t="s">
        <v>40</v>
      </c>
      <c r="X486" s="30" t="s">
        <v>41</v>
      </c>
      <c r="Y486" s="30" t="s">
        <v>42</v>
      </c>
      <c r="Z486" s="30" t="s">
        <v>17</v>
      </c>
      <c r="AA486" s="30" t="s">
        <v>43</v>
      </c>
      <c r="AB486" s="30" t="s">
        <v>18</v>
      </c>
      <c r="AC486" s="30" t="s">
        <v>23</v>
      </c>
      <c r="AD486" s="30" t="s">
        <v>20</v>
      </c>
      <c r="AE486" s="30" t="s">
        <v>24</v>
      </c>
      <c r="AF486" s="30" t="s">
        <v>19</v>
      </c>
      <c r="AG486" s="30" t="s">
        <v>42</v>
      </c>
      <c r="AH486" s="30" t="s">
        <v>17</v>
      </c>
      <c r="AI486" s="30" t="s">
        <v>18</v>
      </c>
      <c r="AJ486" s="30" t="s">
        <v>19</v>
      </c>
      <c r="AK486" s="30" t="s">
        <v>20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54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Yearling</v>
      </c>
      <c r="K547" s="47"/>
      <c r="L547" s="47"/>
      <c r="M547" s="47"/>
      <c r="N547" s="48"/>
      <c r="O547" s="56" t="s">
        <v>29</v>
      </c>
      <c r="P547" s="57"/>
      <c r="Q547" s="57"/>
      <c r="R547" s="57"/>
      <c r="S547" s="57"/>
      <c r="T547" s="57"/>
      <c r="U547" s="57"/>
      <c r="V547" s="57"/>
      <c r="W547" s="57">
        <f>$W$20</f>
        <v>22</v>
      </c>
      <c r="X547" s="58"/>
      <c r="Y547" s="56" t="s">
        <v>14</v>
      </c>
      <c r="Z547" s="57"/>
      <c r="AA547" s="57"/>
      <c r="AB547" s="57"/>
      <c r="AC547" s="57"/>
      <c r="AD547" s="57"/>
      <c r="AE547" s="57"/>
      <c r="AF547" s="58"/>
      <c r="AG547" s="59" t="s">
        <v>13</v>
      </c>
      <c r="AH547" s="59"/>
      <c r="AI547" s="59"/>
      <c r="AJ547" s="59"/>
      <c r="AK547" s="59"/>
      <c r="AL547" s="31"/>
      <c r="AM547" s="31"/>
      <c r="AN547" s="60" t="s">
        <v>21</v>
      </c>
    </row>
    <row r="548" spans="1:40" s="32" customFormat="1" ht="12.75" customHeight="1">
      <c r="A548" s="30" t="s">
        <v>12</v>
      </c>
      <c r="B548" s="59" t="s">
        <v>30</v>
      </c>
      <c r="C548" s="59"/>
      <c r="D548" s="30" t="s">
        <v>31</v>
      </c>
      <c r="E548" s="30" t="s">
        <v>32</v>
      </c>
      <c r="F548" s="59" t="s">
        <v>33</v>
      </c>
      <c r="G548" s="59"/>
      <c r="H548" s="59"/>
      <c r="I548" s="59"/>
      <c r="J548" s="59" t="s">
        <v>34</v>
      </c>
      <c r="K548" s="59"/>
      <c r="L548" s="59"/>
      <c r="M548" s="62" t="s">
        <v>35</v>
      </c>
      <c r="N548" s="62"/>
      <c r="O548" s="59" t="s">
        <v>36</v>
      </c>
      <c r="P548" s="59"/>
      <c r="Q548" s="62" t="s">
        <v>37</v>
      </c>
      <c r="R548" s="62"/>
      <c r="S548" s="59" t="s">
        <v>38</v>
      </c>
      <c r="T548" s="59"/>
      <c r="U548" s="59"/>
      <c r="V548" s="30" t="s">
        <v>39</v>
      </c>
      <c r="W548" s="30" t="s">
        <v>40</v>
      </c>
      <c r="X548" s="30" t="s">
        <v>41</v>
      </c>
      <c r="Y548" s="30" t="s">
        <v>42</v>
      </c>
      <c r="Z548" s="30" t="s">
        <v>17</v>
      </c>
      <c r="AA548" s="30" t="s">
        <v>43</v>
      </c>
      <c r="AB548" s="30" t="s">
        <v>18</v>
      </c>
      <c r="AC548" s="30" t="s">
        <v>23</v>
      </c>
      <c r="AD548" s="30" t="s">
        <v>20</v>
      </c>
      <c r="AE548" s="30" t="s">
        <v>24</v>
      </c>
      <c r="AF548" s="30" t="s">
        <v>19</v>
      </c>
      <c r="AG548" s="30" t="s">
        <v>42</v>
      </c>
      <c r="AH548" s="30" t="s">
        <v>17</v>
      </c>
      <c r="AI548" s="30" t="s">
        <v>18</v>
      </c>
      <c r="AJ548" s="30" t="s">
        <v>19</v>
      </c>
      <c r="AK548" s="30" t="s">
        <v>20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3937007874015748" right="0.1968503937007874" top="0.3937007874015748" bottom="0.3937007874015748" header="0.5118110236220472" footer="0.5118110236220472"/>
  <pageSetup orientation="landscape" paperSize="9" scale="85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Michel</cp:lastModifiedBy>
  <cp:lastPrinted>2017-07-22T21:59:17Z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