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<sst xmlns="http://schemas.openxmlformats.org/spreadsheetml/2006/main" count="454" uniqueCount="70">
  <si>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</si>
  <si>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</si>
  <si>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</si>
  <si>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</si>
  <si>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</si>
  <si>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</si>
  <si>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</si>
  <si>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</si>
  <si>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</si>
  <si>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</si>
  <si>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</si>
  <si>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</si>
  <si>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</si>
  <si>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</si>
  <si>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</si>
  <si>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</si>
  <si>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</si>
  <si>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</si>
  <si>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</si>
  <si>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</si>
  <si>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</si>
  <si>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</si>
  <si>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</si>
  <si>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</si>
  <si>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</si>
  <si>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</si>
  <si>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</si>
  <si>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</si>
  <si>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</si>
  <si>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</si>
  <si>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</si>
  <si>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</si>
  <si>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</si>
  <si>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</si>
  <si>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</si>
  <si>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</si>
  <si>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</si>
  <si>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</si>
  <si>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</si>
  <si>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</si>
  <si>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</si>
  <si>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</si>
  <si>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</si>
  <si>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</si>
  <si>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</si>
  <si>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</si>
  <si>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</si>
  <si>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</si>
  <si>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</si>
  <si>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</si>
  <si>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</si>
  <si>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</si>
  <si>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</si>
  <si>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Vieux</t>
  </si>
  <si>
    <t>SEZANNE</t>
  </si>
  <si>
    <t>BAM</t>
  </si>
  <si>
    <t>DEVOS JP</t>
  </si>
  <si>
    <t>LE ROUX</t>
  </si>
  <si>
    <t>9:58:16,0</t>
  </si>
  <si>
    <t>14</t>
  </si>
  <si>
    <t>9:59:35,0</t>
  </si>
  <si>
    <t>13</t>
  </si>
  <si>
    <t>GEORGES A</t>
  </si>
  <si>
    <t>MALONNE</t>
  </si>
  <si>
    <t>10:10:4,0</t>
  </si>
  <si>
    <t>TEM</t>
  </si>
  <si>
    <t>DUSSART-DUPONT</t>
  </si>
  <si>
    <t>SPY</t>
  </si>
  <si>
    <t>12:6:27,0</t>
  </si>
  <si>
    <t>BAMBOIS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</si>
</sst>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47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0" fontId="7" fillId="0" borderId="1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">
      <selection activeCell="A1" sqref="A1:AD1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91" t="s">
        <v>69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2" t="s">
        <v>0</v>
      </c>
      <c r="AF1" s="93"/>
      <c r="AG1" s="94">
        <f ca="1">NOW()</f>
        <v>42946.96415335648</v>
      </c>
      <c r="AH1" s="95"/>
      <c r="AI1" s="95"/>
      <c r="AJ1" s="95"/>
      <c r="AK1" s="95"/>
    </row>
    <row r="2" spans="1:37" ht="20.25" customHeight="1">
      <c r="A2" s="75" t="s">
        <v>1</v>
      </c>
      <c r="B2" s="76"/>
      <c r="C2" s="76"/>
      <c r="D2" s="76"/>
      <c r="E2" s="76"/>
      <c r="F2" s="76"/>
      <c r="G2" s="76"/>
      <c r="H2" s="76" t="s">
        <v>54</v>
      </c>
      <c r="I2" s="76"/>
      <c r="J2" s="76"/>
      <c r="K2" s="76"/>
      <c r="L2" s="76"/>
      <c r="M2" s="77"/>
      <c r="N2" s="96" t="s">
        <v>2</v>
      </c>
      <c r="O2" s="97"/>
      <c r="P2" s="98">
        <v>42945</v>
      </c>
      <c r="Q2" s="96"/>
      <c r="R2" s="96"/>
      <c r="S2" s="96"/>
      <c r="T2" s="49" t="s">
        <v>3</v>
      </c>
      <c r="U2" s="49"/>
      <c r="V2" s="75"/>
      <c r="W2" s="5">
        <v>7</v>
      </c>
      <c r="X2" s="6" t="s">
        <v>4</v>
      </c>
      <c r="Y2" s="7">
        <v>45</v>
      </c>
      <c r="Z2" s="49" t="s">
        <v>5</v>
      </c>
      <c r="AA2" s="49"/>
      <c r="AB2" s="49"/>
      <c r="AC2" s="75"/>
      <c r="AD2" s="77" t="s">
        <v>53</v>
      </c>
      <c r="AE2" s="49"/>
      <c r="AF2" s="49"/>
      <c r="AG2" s="49"/>
      <c r="AH2" s="78" t="s">
        <v>6</v>
      </c>
      <c r="AI2" s="78"/>
      <c r="AJ2" s="79"/>
      <c r="AK2" s="3">
        <v>4</v>
      </c>
    </row>
    <row r="3" spans="1:37" ht="13.5" customHeight="1">
      <c r="A3" s="71" t="s">
        <v>7</v>
      </c>
      <c r="B3" s="80"/>
      <c r="C3" s="80"/>
      <c r="D3" s="80"/>
      <c r="E3" s="80"/>
      <c r="F3" s="80"/>
      <c r="G3" s="72"/>
      <c r="H3" s="82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8</v>
      </c>
      <c r="AE3" s="83"/>
      <c r="AF3" s="83"/>
      <c r="AG3" s="83"/>
      <c r="AH3" s="83"/>
      <c r="AI3" s="83"/>
      <c r="AJ3" s="83"/>
      <c r="AK3" s="84"/>
    </row>
    <row r="4" spans="1:37" ht="13.5" customHeight="1">
      <c r="A4" s="73"/>
      <c r="B4" s="81"/>
      <c r="C4" s="81"/>
      <c r="D4" s="81"/>
      <c r="E4" s="81"/>
      <c r="F4" s="81"/>
      <c r="G4" s="74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5" t="s">
        <v>9</v>
      </c>
      <c r="AE4" s="86"/>
      <c r="AF4" s="86"/>
      <c r="AG4" s="86"/>
      <c r="AH4" s="86"/>
      <c r="AI4" s="86"/>
      <c r="AJ4" s="86"/>
      <c r="AK4" s="87"/>
    </row>
    <row r="5" spans="1:37" ht="13.5" customHeight="1">
      <c r="A5" s="73"/>
      <c r="B5" s="81"/>
      <c r="C5" s="81"/>
      <c r="D5" s="81"/>
      <c r="E5" s="81"/>
      <c r="F5" s="81"/>
      <c r="G5" s="74"/>
      <c r="H5" s="85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7"/>
      <c r="AD5" s="88" t="s">
        <v>10</v>
      </c>
      <c r="AE5" s="89"/>
      <c r="AF5" s="89"/>
      <c r="AG5" s="89"/>
      <c r="AH5" s="89"/>
      <c r="AI5" s="89"/>
      <c r="AJ5" s="89"/>
      <c r="AK5" s="90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49" t="s">
        <v>11</v>
      </c>
      <c r="B7" s="49" t="s">
        <v>12</v>
      </c>
      <c r="C7" s="49"/>
      <c r="D7" s="49"/>
      <c r="E7" s="49"/>
      <c r="F7" s="49"/>
      <c r="G7" s="49"/>
      <c r="H7" s="49"/>
      <c r="I7" s="49"/>
      <c r="J7" s="49"/>
      <c r="K7" s="49" t="s">
        <v>13</v>
      </c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71" t="s">
        <v>14</v>
      </c>
      <c r="AK7" s="72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49"/>
      <c r="B8" s="49" t="s">
        <v>15</v>
      </c>
      <c r="C8" s="49"/>
      <c r="D8" s="49"/>
      <c r="E8" s="4" t="s">
        <v>16</v>
      </c>
      <c r="F8" s="4" t="s">
        <v>17</v>
      </c>
      <c r="G8" s="49" t="s">
        <v>18</v>
      </c>
      <c r="H8" s="49"/>
      <c r="I8" s="49" t="s">
        <v>19</v>
      </c>
      <c r="J8" s="49"/>
      <c r="K8" s="49" t="s">
        <v>15</v>
      </c>
      <c r="L8" s="49"/>
      <c r="M8" s="49"/>
      <c r="N8" s="49"/>
      <c r="O8" s="49"/>
      <c r="P8" s="75" t="s">
        <v>16</v>
      </c>
      <c r="Q8" s="76"/>
      <c r="R8" s="77"/>
      <c r="S8" s="4" t="s">
        <v>20</v>
      </c>
      <c r="T8" s="49" t="s">
        <v>21</v>
      </c>
      <c r="U8" s="49"/>
      <c r="V8" s="49"/>
      <c r="W8" s="49"/>
      <c r="X8" s="49"/>
      <c r="Y8" s="4" t="s">
        <v>17</v>
      </c>
      <c r="Z8" s="4" t="s">
        <v>22</v>
      </c>
      <c r="AA8" s="49" t="s">
        <v>19</v>
      </c>
      <c r="AB8" s="49"/>
      <c r="AC8" s="49"/>
      <c r="AD8" s="49" t="s">
        <v>23</v>
      </c>
      <c r="AE8" s="49"/>
      <c r="AF8" s="49"/>
      <c r="AG8" s="49" t="s">
        <v>18</v>
      </c>
      <c r="AH8" s="49"/>
      <c r="AI8" s="49"/>
      <c r="AJ8" s="73"/>
      <c r="AK8" s="74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49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24</v>
      </c>
      <c r="AK9" s="23" t="s">
        <v>25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26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15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55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15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25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4" t="s">
        <v>5</v>
      </c>
      <c r="B20" s="65"/>
      <c r="C20" s="65"/>
      <c r="D20" s="65"/>
      <c r="E20" s="65"/>
      <c r="F20" s="65"/>
      <c r="G20" s="65"/>
      <c r="H20" s="65"/>
      <c r="I20" s="65"/>
      <c r="J20" s="66" t="s">
        <v>53</v>
      </c>
      <c r="K20" s="66"/>
      <c r="L20" s="66"/>
      <c r="M20" s="66"/>
      <c r="N20" s="67"/>
      <c r="O20" s="68" t="s">
        <v>27</v>
      </c>
      <c r="P20" s="69"/>
      <c r="Q20" s="69"/>
      <c r="R20" s="69"/>
      <c r="S20" s="69"/>
      <c r="T20" s="69"/>
      <c r="U20" s="69"/>
      <c r="V20" s="69"/>
      <c r="W20" s="69">
        <v>5</v>
      </c>
      <c r="X20" s="70"/>
      <c r="Y20" s="68" t="s">
        <v>13</v>
      </c>
      <c r="Z20" s="69"/>
      <c r="AA20" s="69"/>
      <c r="AB20" s="69"/>
      <c r="AC20" s="69"/>
      <c r="AD20" s="69"/>
      <c r="AE20" s="69"/>
      <c r="AF20" s="70"/>
      <c r="AG20" s="57" t="s">
        <v>12</v>
      </c>
      <c r="AH20" s="57"/>
      <c r="AI20" s="57"/>
      <c r="AJ20" s="57"/>
      <c r="AK20" s="57"/>
      <c r="AL20" s="31"/>
      <c r="AM20" s="31"/>
      <c r="AN20" s="47" t="s">
        <v>20</v>
      </c>
    </row>
    <row r="21" spans="1:40" s="32" customFormat="1" ht="12.75" customHeight="1">
      <c r="A21" s="30" t="s">
        <v>11</v>
      </c>
      <c r="B21" s="57" t="s">
        <v>28</v>
      </c>
      <c r="C21" s="57"/>
      <c r="D21" s="30" t="s">
        <v>29</v>
      </c>
      <c r="E21" s="30" t="s">
        <v>30</v>
      </c>
      <c r="F21" s="57" t="s">
        <v>31</v>
      </c>
      <c r="G21" s="57"/>
      <c r="H21" s="57"/>
      <c r="I21" s="57"/>
      <c r="J21" s="57" t="s">
        <v>32</v>
      </c>
      <c r="K21" s="57"/>
      <c r="L21" s="57"/>
      <c r="M21" s="58" t="s">
        <v>33</v>
      </c>
      <c r="N21" s="58"/>
      <c r="O21" s="57" t="s">
        <v>34</v>
      </c>
      <c r="P21" s="57"/>
      <c r="Q21" s="58" t="s">
        <v>35</v>
      </c>
      <c r="R21" s="58"/>
      <c r="S21" s="57" t="s">
        <v>36</v>
      </c>
      <c r="T21" s="57"/>
      <c r="U21" s="57"/>
      <c r="V21" s="30" t="s">
        <v>37</v>
      </c>
      <c r="W21" s="30" t="s">
        <v>38</v>
      </c>
      <c r="X21" s="30" t="s">
        <v>39</v>
      </c>
      <c r="Y21" s="30" t="s">
        <v>40</v>
      </c>
      <c r="Z21" s="30" t="s">
        <v>16</v>
      </c>
      <c r="AA21" s="30" t="s">
        <v>41</v>
      </c>
      <c r="AB21" s="30" t="s">
        <v>17</v>
      </c>
      <c r="AC21" s="30" t="s">
        <v>22</v>
      </c>
      <c r="AD21" s="30" t="s">
        <v>19</v>
      </c>
      <c r="AE21" s="30" t="s">
        <v>23</v>
      </c>
      <c r="AF21" s="30" t="s">
        <v>18</v>
      </c>
      <c r="AG21" s="30" t="s">
        <v>40</v>
      </c>
      <c r="AH21" s="30" t="s">
        <v>16</v>
      </c>
      <c r="AI21" s="30" t="s">
        <v>17</v>
      </c>
      <c r="AJ21" s="30" t="s">
        <v>18</v>
      </c>
      <c r="AK21" s="30" t="s">
        <v>19</v>
      </c>
      <c r="AL21" s="31">
        <v>39</v>
      </c>
      <c r="AM21" s="31"/>
      <c r="AN21" s="48"/>
    </row>
    <row r="22" spans="1:40" s="39" customFormat="1" ht="12" customHeight="1">
      <c r="A22" s="33" t="s">
        <v>55</v>
      </c>
      <c r="B22" s="52">
        <v>0</v>
      </c>
      <c r="C22" s="52"/>
      <c r="D22" s="34">
        <v>1</v>
      </c>
      <c r="E22" s="34">
        <v>1</v>
      </c>
      <c r="F22" s="51" t="s">
        <v>56</v>
      </c>
      <c r="G22" s="51"/>
      <c r="H22" s="51"/>
      <c r="I22" s="51"/>
      <c r="J22" s="51" t="s">
        <v>57</v>
      </c>
      <c r="K22" s="51"/>
      <c r="L22" s="51"/>
      <c r="M22" s="56" t="s">
        <v>58</v>
      </c>
      <c r="N22" s="56"/>
      <c r="O22" s="50">
        <v>197.28585159746117</v>
      </c>
      <c r="P22" s="50"/>
      <c r="Q22" s="51">
        <v>1480.384079020469</v>
      </c>
      <c r="R22" s="51"/>
      <c r="S22" s="50">
        <v>1121538</v>
      </c>
      <c r="T22" s="50"/>
      <c r="U22" s="50"/>
      <c r="V22" s="35" t="s">
        <v>59</v>
      </c>
      <c r="W22" s="36">
        <v>2</v>
      </c>
      <c r="X22" s="36">
        <v>1</v>
      </c>
      <c r="Y22" s="37" t="s">
        <v>42</v>
      </c>
      <c r="Z22" s="37" t="s">
        <v>42</v>
      </c>
      <c r="AA22" s="37" t="s">
        <v>42</v>
      </c>
      <c r="AB22" s="37" t="s">
        <v>42</v>
      </c>
      <c r="AC22" s="37" t="s">
        <v>42</v>
      </c>
      <c r="AD22" s="37" t="s">
        <v>42</v>
      </c>
      <c r="AE22" s="37" t="s">
        <v>42</v>
      </c>
      <c r="AF22" s="37" t="s">
        <v>42</v>
      </c>
      <c r="AG22" s="36" t="s">
        <v>42</v>
      </c>
      <c r="AH22" s="36" t="s">
        <v>42</v>
      </c>
      <c r="AI22" s="36" t="s">
        <v>42</v>
      </c>
      <c r="AJ22" s="36" t="s">
        <v>42</v>
      </c>
      <c r="AK22" s="36" t="s">
        <v>42</v>
      </c>
      <c r="AL22" s="37">
        <v>0</v>
      </c>
      <c r="AM22" s="38">
        <v>0</v>
      </c>
      <c r="AN22" s="36" t="s">
        <v>42</v>
      </c>
    </row>
    <row r="23" spans="1:40" s="39" customFormat="1" ht="12" customHeight="1">
      <c r="A23" s="33" t="s">
        <v>55</v>
      </c>
      <c r="B23" s="52">
        <v>0</v>
      </c>
      <c r="C23" s="52"/>
      <c r="D23" s="34">
        <v>2</v>
      </c>
      <c r="E23" s="34">
        <v>2</v>
      </c>
      <c r="F23" s="51" t="s">
        <v>56</v>
      </c>
      <c r="G23" s="51"/>
      <c r="H23" s="51"/>
      <c r="I23" s="51"/>
      <c r="J23" s="51" t="s">
        <v>57</v>
      </c>
      <c r="K23" s="51"/>
      <c r="L23" s="51"/>
      <c r="M23" s="56" t="s">
        <v>60</v>
      </c>
      <c r="N23" s="56"/>
      <c r="O23" s="50">
        <v>2</v>
      </c>
      <c r="P23" s="50"/>
      <c r="Q23" s="51">
        <v>1465.9010645012593</v>
      </c>
      <c r="R23" s="51"/>
      <c r="S23" s="50">
        <v>8008067</v>
      </c>
      <c r="T23" s="50"/>
      <c r="U23" s="50"/>
      <c r="V23" s="35" t="s">
        <v>61</v>
      </c>
      <c r="W23" s="36">
        <v>2</v>
      </c>
      <c r="X23" s="36">
        <v>2</v>
      </c>
      <c r="Y23" s="37" t="s">
        <v>42</v>
      </c>
      <c r="Z23" s="37" t="s">
        <v>42</v>
      </c>
      <c r="AA23" s="37" t="s">
        <v>42</v>
      </c>
      <c r="AB23" s="37" t="s">
        <v>42</v>
      </c>
      <c r="AC23" s="37" t="s">
        <v>42</v>
      </c>
      <c r="AD23" s="37" t="s">
        <v>42</v>
      </c>
      <c r="AE23" s="37" t="s">
        <v>42</v>
      </c>
      <c r="AF23" s="37" t="s">
        <v>42</v>
      </c>
      <c r="AG23" s="36" t="s">
        <v>42</v>
      </c>
      <c r="AH23" s="36" t="s">
        <v>42</v>
      </c>
      <c r="AI23" s="36" t="s">
        <v>42</v>
      </c>
      <c r="AJ23" s="36" t="s">
        <v>42</v>
      </c>
      <c r="AK23" s="36" t="s">
        <v>42</v>
      </c>
      <c r="AL23" s="37">
        <v>0</v>
      </c>
      <c r="AM23" s="38">
        <v>0</v>
      </c>
      <c r="AN23" s="36" t="s">
        <v>42</v>
      </c>
    </row>
    <row r="24" spans="1:40" s="39" customFormat="1" ht="12" customHeight="1">
      <c r="A24" s="33" t="s">
        <v>55</v>
      </c>
      <c r="B24" s="52">
        <v>0</v>
      </c>
      <c r="C24" s="52"/>
      <c r="D24" s="34">
        <v>3</v>
      </c>
      <c r="E24" s="34">
        <v>3</v>
      </c>
      <c r="F24" s="51" t="s">
        <v>62</v>
      </c>
      <c r="G24" s="51"/>
      <c r="H24" s="51"/>
      <c r="I24" s="51"/>
      <c r="J24" s="51" t="s">
        <v>63</v>
      </c>
      <c r="K24" s="51"/>
      <c r="L24" s="51"/>
      <c r="M24" s="56" t="s">
        <v>64</v>
      </c>
      <c r="N24" s="56"/>
      <c r="O24" s="50">
        <v>207.3968007168991</v>
      </c>
      <c r="P24" s="50"/>
      <c r="Q24" s="51">
        <v>1429.6654461183302</v>
      </c>
      <c r="R24" s="51"/>
      <c r="S24" s="50">
        <v>1132212</v>
      </c>
      <c r="T24" s="50"/>
      <c r="U24" s="50"/>
      <c r="V24" s="35" t="s">
        <v>59</v>
      </c>
      <c r="W24" s="36">
        <v>3</v>
      </c>
      <c r="X24" s="36">
        <v>3</v>
      </c>
      <c r="Y24" s="37" t="s">
        <v>42</v>
      </c>
      <c r="Z24" s="37" t="s">
        <v>42</v>
      </c>
      <c r="AA24" s="37" t="s">
        <v>42</v>
      </c>
      <c r="AB24" s="37" t="s">
        <v>42</v>
      </c>
      <c r="AC24" s="37" t="s">
        <v>42</v>
      </c>
      <c r="AD24" s="37" t="s">
        <v>42</v>
      </c>
      <c r="AE24" s="37" t="s">
        <v>42</v>
      </c>
      <c r="AF24" s="37" t="s">
        <v>42</v>
      </c>
      <c r="AG24" s="36" t="s">
        <v>42</v>
      </c>
      <c r="AH24" s="36" t="s">
        <v>42</v>
      </c>
      <c r="AI24" s="36" t="s">
        <v>42</v>
      </c>
      <c r="AJ24" s="36" t="s">
        <v>42</v>
      </c>
      <c r="AK24" s="36" t="s">
        <v>42</v>
      </c>
      <c r="AL24" s="37">
        <v>0</v>
      </c>
      <c r="AM24" s="38">
        <v>0</v>
      </c>
      <c r="AN24" s="36" t="s">
        <v>42</v>
      </c>
    </row>
    <row r="25" spans="1:40" s="39" customFormat="1" ht="12" customHeight="1">
      <c r="A25" s="33"/>
      <c r="B25" s="52"/>
      <c r="C25" s="52"/>
      <c r="D25" s="34"/>
      <c r="E25" s="34"/>
      <c r="F25" s="51"/>
      <c r="G25" s="51"/>
      <c r="H25" s="51"/>
      <c r="I25" s="51"/>
      <c r="J25" s="51"/>
      <c r="K25" s="51"/>
      <c r="L25" s="51"/>
      <c r="M25" s="56"/>
      <c r="N25" s="56"/>
      <c r="O25" s="50"/>
      <c r="P25" s="50"/>
      <c r="Q25" s="51"/>
      <c r="R25" s="51"/>
      <c r="S25" s="50"/>
      <c r="T25" s="50"/>
      <c r="U25" s="50"/>
      <c r="V25" s="35"/>
      <c r="W25" s="36"/>
      <c r="X25" s="36"/>
      <c r="Y25" s="37"/>
      <c r="Z25" s="37"/>
      <c r="AA25" s="37"/>
      <c r="AB25" s="37"/>
      <c r="AC25" s="37"/>
      <c r="AD25" s="37"/>
      <c r="AE25" s="37"/>
      <c r="AF25" s="37"/>
      <c r="AG25" s="36"/>
      <c r="AH25" s="36"/>
      <c r="AI25" s="36"/>
      <c r="AJ25" s="36"/>
      <c r="AK25" s="36"/>
      <c r="AL25" s="37"/>
      <c r="AM25" s="38"/>
      <c r="AN25" s="36"/>
    </row>
    <row r="26" spans="1:40" s="39" customFormat="1" ht="12" customHeight="1">
      <c r="A26" s="33"/>
      <c r="B26" s="52"/>
      <c r="C26" s="52"/>
      <c r="D26" s="34"/>
      <c r="E26" s="34"/>
      <c r="F26" s="51"/>
      <c r="G26" s="51"/>
      <c r="H26" s="51"/>
      <c r="I26" s="51"/>
      <c r="J26" s="51"/>
      <c r="K26" s="51"/>
      <c r="L26" s="51"/>
      <c r="M26" s="56"/>
      <c r="N26" s="56"/>
      <c r="O26" s="50"/>
      <c r="P26" s="50"/>
      <c r="Q26" s="51"/>
      <c r="R26" s="51"/>
      <c r="S26" s="50"/>
      <c r="T26" s="50"/>
      <c r="U26" s="50"/>
      <c r="V26" s="35"/>
      <c r="W26" s="36"/>
      <c r="X26" s="36"/>
      <c r="Y26" s="37"/>
      <c r="Z26" s="37"/>
      <c r="AA26" s="37"/>
      <c r="AB26" s="37"/>
      <c r="AC26" s="37"/>
      <c r="AD26" s="37"/>
      <c r="AE26" s="37"/>
      <c r="AF26" s="37"/>
      <c r="AG26" s="36"/>
      <c r="AH26" s="36"/>
      <c r="AI26" s="36"/>
      <c r="AJ26" s="36"/>
      <c r="AK26" s="36"/>
      <c r="AL26" s="37"/>
      <c r="AM26" s="38"/>
      <c r="AN26" s="36"/>
    </row>
    <row r="27" spans="1:40" s="39" customFormat="1" ht="12" customHeight="1">
      <c r="A27" s="33"/>
      <c r="B27" s="52"/>
      <c r="C27" s="52"/>
      <c r="D27" s="34"/>
      <c r="E27" s="34"/>
      <c r="F27" s="51"/>
      <c r="G27" s="51"/>
      <c r="H27" s="51"/>
      <c r="I27" s="51"/>
      <c r="J27" s="51"/>
      <c r="K27" s="51"/>
      <c r="L27" s="51"/>
      <c r="M27" s="56"/>
      <c r="N27" s="56"/>
      <c r="O27" s="50"/>
      <c r="P27" s="50"/>
      <c r="Q27" s="51"/>
      <c r="R27" s="51"/>
      <c r="S27" s="50"/>
      <c r="T27" s="50"/>
      <c r="U27" s="50"/>
      <c r="V27" s="35"/>
      <c r="W27" s="36"/>
      <c r="X27" s="36"/>
      <c r="Y27" s="37"/>
      <c r="Z27" s="37"/>
      <c r="AA27" s="37"/>
      <c r="AB27" s="37"/>
      <c r="AC27" s="37"/>
      <c r="AD27" s="37"/>
      <c r="AE27" s="37"/>
      <c r="AF27" s="37"/>
      <c r="AG27" s="36"/>
      <c r="AH27" s="36"/>
      <c r="AI27" s="36"/>
      <c r="AJ27" s="36"/>
      <c r="AK27" s="36"/>
      <c r="AL27" s="37"/>
      <c r="AM27" s="38"/>
      <c r="AN27" s="36"/>
    </row>
    <row r="28" spans="1:40" s="39" customFormat="1" ht="12" customHeight="1">
      <c r="A28" s="33"/>
      <c r="B28" s="52"/>
      <c r="C28" s="52"/>
      <c r="D28" s="34"/>
      <c r="E28" s="34"/>
      <c r="F28" s="51"/>
      <c r="G28" s="51"/>
      <c r="H28" s="51"/>
      <c r="I28" s="51"/>
      <c r="J28" s="51"/>
      <c r="K28" s="51"/>
      <c r="L28" s="51"/>
      <c r="M28" s="56"/>
      <c r="N28" s="56"/>
      <c r="O28" s="50"/>
      <c r="P28" s="50"/>
      <c r="Q28" s="51"/>
      <c r="R28" s="51"/>
      <c r="S28" s="50"/>
      <c r="T28" s="50"/>
      <c r="U28" s="50"/>
      <c r="V28" s="35"/>
      <c r="W28" s="36"/>
      <c r="X28" s="36"/>
      <c r="Y28" s="37"/>
      <c r="Z28" s="37"/>
      <c r="AA28" s="37"/>
      <c r="AB28" s="37"/>
      <c r="AC28" s="37"/>
      <c r="AD28" s="37"/>
      <c r="AE28" s="37"/>
      <c r="AF28" s="37"/>
      <c r="AG28" s="36"/>
      <c r="AH28" s="36"/>
      <c r="AI28" s="36"/>
      <c r="AJ28" s="36"/>
      <c r="AK28" s="36"/>
      <c r="AL28" s="37"/>
      <c r="AM28" s="38"/>
      <c r="AN28" s="36"/>
    </row>
    <row r="29" spans="1:40" s="39" customFormat="1" ht="12" customHeight="1">
      <c r="A29" s="33"/>
      <c r="B29" s="52"/>
      <c r="C29" s="52"/>
      <c r="D29" s="34"/>
      <c r="E29" s="34"/>
      <c r="F29" s="51"/>
      <c r="G29" s="51"/>
      <c r="H29" s="51"/>
      <c r="I29" s="51"/>
      <c r="J29" s="51"/>
      <c r="K29" s="51"/>
      <c r="L29" s="51"/>
      <c r="M29" s="56"/>
      <c r="N29" s="56"/>
      <c r="O29" s="50"/>
      <c r="P29" s="50"/>
      <c r="Q29" s="51"/>
      <c r="R29" s="51"/>
      <c r="S29" s="50"/>
      <c r="T29" s="50"/>
      <c r="U29" s="50"/>
      <c r="V29" s="35"/>
      <c r="W29" s="36"/>
      <c r="X29" s="36"/>
      <c r="Y29" s="37"/>
      <c r="Z29" s="37"/>
      <c r="AA29" s="37"/>
      <c r="AB29" s="37"/>
      <c r="AC29" s="37"/>
      <c r="AD29" s="37"/>
      <c r="AE29" s="37"/>
      <c r="AF29" s="37"/>
      <c r="AG29" s="36"/>
      <c r="AH29" s="36"/>
      <c r="AI29" s="36"/>
      <c r="AJ29" s="36"/>
      <c r="AK29" s="36"/>
      <c r="AL29" s="37"/>
      <c r="AM29" s="38"/>
      <c r="AN29" s="36"/>
    </row>
    <row r="30" spans="1:40" s="39" customFormat="1" ht="12" customHeight="1">
      <c r="A30" s="33"/>
      <c r="B30" s="52"/>
      <c r="C30" s="52"/>
      <c r="D30" s="34"/>
      <c r="E30" s="34"/>
      <c r="F30" s="51"/>
      <c r="G30" s="51"/>
      <c r="H30" s="51"/>
      <c r="I30" s="51"/>
      <c r="J30" s="51"/>
      <c r="K30" s="51"/>
      <c r="L30" s="51"/>
      <c r="M30" s="56"/>
      <c r="N30" s="56"/>
      <c r="O30" s="50"/>
      <c r="P30" s="50"/>
      <c r="Q30" s="51"/>
      <c r="R30" s="51"/>
      <c r="S30" s="50"/>
      <c r="T30" s="50"/>
      <c r="U30" s="50"/>
      <c r="V30" s="35"/>
      <c r="W30" s="36"/>
      <c r="X30" s="36"/>
      <c r="Y30" s="37"/>
      <c r="Z30" s="37"/>
      <c r="AA30" s="37"/>
      <c r="AB30" s="37"/>
      <c r="AC30" s="37"/>
      <c r="AD30" s="37"/>
      <c r="AE30" s="37"/>
      <c r="AF30" s="37"/>
      <c r="AG30" s="36"/>
      <c r="AH30" s="36"/>
      <c r="AI30" s="36"/>
      <c r="AJ30" s="36"/>
      <c r="AK30" s="36"/>
      <c r="AL30" s="37"/>
      <c r="AM30" s="38"/>
      <c r="AN30" s="36"/>
    </row>
    <row r="31" spans="1:40" s="39" customFormat="1" ht="12" customHeight="1">
      <c r="A31" s="33"/>
      <c r="B31" s="52"/>
      <c r="C31" s="52"/>
      <c r="D31" s="34"/>
      <c r="E31" s="34"/>
      <c r="F31" s="51"/>
      <c r="G31" s="51"/>
      <c r="H31" s="51"/>
      <c r="I31" s="51"/>
      <c r="J31" s="51"/>
      <c r="K31" s="51"/>
      <c r="L31" s="51"/>
      <c r="M31" s="56"/>
      <c r="N31" s="56"/>
      <c r="O31" s="50"/>
      <c r="P31" s="50"/>
      <c r="Q31" s="51"/>
      <c r="R31" s="51"/>
      <c r="S31" s="50"/>
      <c r="T31" s="50"/>
      <c r="U31" s="50"/>
      <c r="V31" s="35"/>
      <c r="W31" s="36"/>
      <c r="X31" s="36"/>
      <c r="Y31" s="37"/>
      <c r="Z31" s="37"/>
      <c r="AA31" s="37"/>
      <c r="AB31" s="37"/>
      <c r="AC31" s="37"/>
      <c r="AD31" s="37"/>
      <c r="AE31" s="37"/>
      <c r="AF31" s="37"/>
      <c r="AG31" s="36"/>
      <c r="AH31" s="36"/>
      <c r="AI31" s="36"/>
      <c r="AJ31" s="36"/>
      <c r="AK31" s="36"/>
      <c r="AL31" s="37"/>
      <c r="AM31" s="38"/>
      <c r="AN31" s="36"/>
    </row>
    <row r="32" spans="1:40" s="32" customFormat="1" ht="15.75" customHeight="1">
      <c r="A32" s="40"/>
      <c r="B32" s="61"/>
      <c r="C32" s="61"/>
      <c r="D32" s="41"/>
      <c r="E32" s="41"/>
      <c r="F32" s="60"/>
      <c r="G32" s="60"/>
      <c r="H32" s="60"/>
      <c r="I32" s="60"/>
      <c r="J32" s="60"/>
      <c r="K32" s="60"/>
      <c r="L32" s="60"/>
      <c r="M32" s="46"/>
      <c r="N32" s="46"/>
      <c r="O32" s="59"/>
      <c r="P32" s="59"/>
      <c r="Q32" s="60"/>
      <c r="R32" s="60"/>
      <c r="S32" s="59"/>
      <c r="T32" s="59"/>
      <c r="U32" s="59"/>
      <c r="V32" s="42"/>
      <c r="W32" s="43"/>
      <c r="X32" s="43"/>
      <c r="Y32" s="44"/>
      <c r="Z32" s="44"/>
      <c r="AA32" s="44"/>
      <c r="AB32" s="44"/>
      <c r="AC32" s="44"/>
      <c r="AD32" s="44"/>
      <c r="AE32" s="44"/>
      <c r="AF32" s="44"/>
      <c r="AG32" s="43"/>
      <c r="AH32" s="43"/>
      <c r="AI32" s="43"/>
      <c r="AJ32" s="43"/>
      <c r="AK32" s="43"/>
      <c r="AL32" s="44"/>
      <c r="AM32" s="31"/>
      <c r="AN32" s="43"/>
    </row>
    <row r="33" spans="1:40" s="32" customFormat="1" ht="12" customHeight="1">
      <c r="A33" s="40"/>
      <c r="B33" s="61"/>
      <c r="C33" s="61"/>
      <c r="D33" s="41"/>
      <c r="E33" s="41"/>
      <c r="F33" s="60"/>
      <c r="G33" s="60"/>
      <c r="H33" s="60"/>
      <c r="I33" s="60"/>
      <c r="J33" s="60"/>
      <c r="K33" s="60"/>
      <c r="L33" s="60"/>
      <c r="M33" s="46"/>
      <c r="N33" s="46"/>
      <c r="O33" s="59"/>
      <c r="P33" s="59"/>
      <c r="Q33" s="60"/>
      <c r="R33" s="60"/>
      <c r="S33" s="59"/>
      <c r="T33" s="59"/>
      <c r="U33" s="59"/>
      <c r="V33" s="42"/>
      <c r="W33" s="43"/>
      <c r="X33" s="43"/>
      <c r="Y33" s="44"/>
      <c r="Z33" s="44"/>
      <c r="AA33" s="44"/>
      <c r="AB33" s="44"/>
      <c r="AC33" s="44"/>
      <c r="AD33" s="44"/>
      <c r="AE33" s="44"/>
      <c r="AF33" s="44"/>
      <c r="AG33" s="43"/>
      <c r="AH33" s="43"/>
      <c r="AI33" s="43"/>
      <c r="AJ33" s="43"/>
      <c r="AK33" s="43"/>
      <c r="AL33" s="44"/>
      <c r="AM33" s="31"/>
      <c r="AN33" s="43"/>
    </row>
    <row r="34" spans="1:40" s="32" customFormat="1" ht="12" customHeight="1">
      <c r="A34" s="40"/>
      <c r="B34" s="61"/>
      <c r="C34" s="61"/>
      <c r="D34" s="41"/>
      <c r="E34" s="41"/>
      <c r="F34" s="60"/>
      <c r="G34" s="60"/>
      <c r="H34" s="60"/>
      <c r="I34" s="60"/>
      <c r="J34" s="60"/>
      <c r="K34" s="60"/>
      <c r="L34" s="60"/>
      <c r="M34" s="46"/>
      <c r="N34" s="46"/>
      <c r="O34" s="59"/>
      <c r="P34" s="59"/>
      <c r="Q34" s="60"/>
      <c r="R34" s="60"/>
      <c r="S34" s="59"/>
      <c r="T34" s="59"/>
      <c r="U34" s="59"/>
      <c r="V34" s="42"/>
      <c r="W34" s="43"/>
      <c r="X34" s="43"/>
      <c r="Y34" s="44"/>
      <c r="Z34" s="44"/>
      <c r="AA34" s="44"/>
      <c r="AB34" s="44"/>
      <c r="AC34" s="44"/>
      <c r="AD34" s="44"/>
      <c r="AE34" s="44"/>
      <c r="AF34" s="44"/>
      <c r="AG34" s="43"/>
      <c r="AH34" s="43"/>
      <c r="AI34" s="43"/>
      <c r="AJ34" s="43"/>
      <c r="AK34" s="43"/>
      <c r="AL34" s="44"/>
      <c r="AM34" s="31"/>
      <c r="AN34" s="43"/>
    </row>
    <row r="35" spans="1:40" s="32" customFormat="1" ht="12" customHeight="1">
      <c r="A35" s="40"/>
      <c r="B35" s="61"/>
      <c r="C35" s="61"/>
      <c r="D35" s="41"/>
      <c r="E35" s="41"/>
      <c r="F35" s="60"/>
      <c r="G35" s="60"/>
      <c r="H35" s="60"/>
      <c r="I35" s="60"/>
      <c r="J35" s="60"/>
      <c r="K35" s="60"/>
      <c r="L35" s="60"/>
      <c r="M35" s="46"/>
      <c r="N35" s="46"/>
      <c r="O35" s="59"/>
      <c r="P35" s="59"/>
      <c r="Q35" s="60"/>
      <c r="R35" s="60"/>
      <c r="S35" s="59"/>
      <c r="T35" s="59"/>
      <c r="U35" s="59"/>
      <c r="V35" s="42"/>
      <c r="W35" s="43"/>
      <c r="X35" s="43"/>
      <c r="Y35" s="44"/>
      <c r="Z35" s="44"/>
      <c r="AA35" s="44"/>
      <c r="AB35" s="44"/>
      <c r="AC35" s="44"/>
      <c r="AD35" s="44"/>
      <c r="AE35" s="44"/>
      <c r="AF35" s="44"/>
      <c r="AG35" s="43"/>
      <c r="AH35" s="43"/>
      <c r="AI35" s="43"/>
      <c r="AJ35" s="43"/>
      <c r="AK35" s="43"/>
      <c r="AL35" s="44"/>
      <c r="AM35" s="31"/>
      <c r="AN35" s="43"/>
    </row>
    <row r="36" spans="1:40" s="32" customFormat="1" ht="12" customHeight="1">
      <c r="A36" s="40"/>
      <c r="B36" s="61"/>
      <c r="C36" s="61"/>
      <c r="D36" s="41"/>
      <c r="E36" s="41"/>
      <c r="F36" s="60"/>
      <c r="G36" s="60"/>
      <c r="H36" s="60"/>
      <c r="I36" s="60"/>
      <c r="J36" s="60"/>
      <c r="K36" s="60"/>
      <c r="L36" s="60"/>
      <c r="M36" s="46"/>
      <c r="N36" s="46"/>
      <c r="O36" s="59"/>
      <c r="P36" s="59"/>
      <c r="Q36" s="60"/>
      <c r="R36" s="60"/>
      <c r="S36" s="59"/>
      <c r="T36" s="59"/>
      <c r="U36" s="59"/>
      <c r="V36" s="42"/>
      <c r="W36" s="43"/>
      <c r="X36" s="43"/>
      <c r="Y36" s="44"/>
      <c r="Z36" s="44"/>
      <c r="AA36" s="44"/>
      <c r="AB36" s="44"/>
      <c r="AC36" s="44"/>
      <c r="AD36" s="44"/>
      <c r="AE36" s="44"/>
      <c r="AF36" s="44"/>
      <c r="AG36" s="43"/>
      <c r="AH36" s="43"/>
      <c r="AI36" s="43"/>
      <c r="AJ36" s="43"/>
      <c r="AK36" s="43"/>
      <c r="AL36" s="44"/>
      <c r="AM36" s="31"/>
      <c r="AN36" s="43"/>
    </row>
    <row r="37" spans="1:40" s="32" customFormat="1" ht="12" customHeight="1">
      <c r="A37" s="40"/>
      <c r="B37" s="61"/>
      <c r="C37" s="61"/>
      <c r="D37" s="41"/>
      <c r="E37" s="41"/>
      <c r="F37" s="60"/>
      <c r="G37" s="60"/>
      <c r="H37" s="60"/>
      <c r="I37" s="60"/>
      <c r="J37" s="60"/>
      <c r="K37" s="60"/>
      <c r="L37" s="60"/>
      <c r="M37" s="46"/>
      <c r="N37" s="46"/>
      <c r="O37" s="59"/>
      <c r="P37" s="59"/>
      <c r="Q37" s="60"/>
      <c r="R37" s="60"/>
      <c r="S37" s="59"/>
      <c r="T37" s="59"/>
      <c r="U37" s="59"/>
      <c r="V37" s="42"/>
      <c r="W37" s="43"/>
      <c r="X37" s="43"/>
      <c r="Y37" s="44"/>
      <c r="Z37" s="44"/>
      <c r="AA37" s="44"/>
      <c r="AB37" s="44"/>
      <c r="AC37" s="44"/>
      <c r="AD37" s="44"/>
      <c r="AE37" s="44"/>
      <c r="AF37" s="44"/>
      <c r="AG37" s="43"/>
      <c r="AH37" s="43"/>
      <c r="AI37" s="43"/>
      <c r="AJ37" s="43"/>
      <c r="AK37" s="43"/>
      <c r="AL37" s="44"/>
      <c r="AM37" s="31"/>
      <c r="AN37" s="43"/>
    </row>
    <row r="38" spans="1:40" s="32" customFormat="1" ht="12" customHeight="1">
      <c r="A38" s="40"/>
      <c r="B38" s="61"/>
      <c r="C38" s="61"/>
      <c r="D38" s="41"/>
      <c r="E38" s="41"/>
      <c r="F38" s="60"/>
      <c r="G38" s="60"/>
      <c r="H38" s="60"/>
      <c r="I38" s="60"/>
      <c r="J38" s="62"/>
      <c r="K38" s="60"/>
      <c r="L38" s="60"/>
      <c r="M38" s="46"/>
      <c r="N38" s="46"/>
      <c r="O38" s="59"/>
      <c r="P38" s="59"/>
      <c r="Q38" s="60"/>
      <c r="R38" s="60"/>
      <c r="S38" s="59"/>
      <c r="T38" s="59"/>
      <c r="U38" s="59"/>
      <c r="V38" s="42"/>
      <c r="W38" s="43"/>
      <c r="X38" s="43"/>
      <c r="Y38" s="44"/>
      <c r="Z38" s="44"/>
      <c r="AA38" s="44"/>
      <c r="AB38" s="44"/>
      <c r="AC38" s="44"/>
      <c r="AD38" s="44"/>
      <c r="AE38" s="44"/>
      <c r="AF38" s="44"/>
      <c r="AG38" s="43"/>
      <c r="AH38" s="43"/>
      <c r="AI38" s="43"/>
      <c r="AJ38" s="43"/>
      <c r="AK38" s="43"/>
      <c r="AL38" s="44"/>
      <c r="AM38" s="31"/>
      <c r="AN38" s="43"/>
    </row>
    <row r="39" spans="1:40" s="32" customFormat="1" ht="12" customHeight="1">
      <c r="A39" s="40"/>
      <c r="B39" s="61"/>
      <c r="C39" s="61"/>
      <c r="D39" s="41"/>
      <c r="E39" s="41"/>
      <c r="F39" s="60"/>
      <c r="G39" s="60"/>
      <c r="H39" s="60"/>
      <c r="I39" s="60"/>
      <c r="J39" s="62"/>
      <c r="K39" s="60"/>
      <c r="L39" s="60"/>
      <c r="M39" s="63"/>
      <c r="N39" s="60"/>
      <c r="O39" s="59"/>
      <c r="P39" s="59"/>
      <c r="Q39" s="60"/>
      <c r="R39" s="60"/>
      <c r="S39" s="59"/>
      <c r="T39" s="59"/>
      <c r="U39" s="59"/>
      <c r="V39" s="42"/>
      <c r="W39" s="43"/>
      <c r="X39" s="43"/>
      <c r="Y39" s="44"/>
      <c r="Z39" s="44"/>
      <c r="AA39" s="44"/>
      <c r="AB39" s="44"/>
      <c r="AC39" s="44"/>
      <c r="AD39" s="44"/>
      <c r="AE39" s="44"/>
      <c r="AF39" s="44"/>
      <c r="AG39" s="43"/>
      <c r="AH39" s="43"/>
      <c r="AI39" s="43"/>
      <c r="AJ39" s="43"/>
      <c r="AK39" s="43"/>
      <c r="AL39" s="44"/>
      <c r="AM39" s="31"/>
      <c r="AN39" s="43"/>
    </row>
    <row r="40" spans="1:40" s="32" customFormat="1" ht="12" customHeight="1">
      <c r="A40" s="40"/>
      <c r="B40" s="61"/>
      <c r="C40" s="61"/>
      <c r="D40" s="41"/>
      <c r="E40" s="41"/>
      <c r="F40" s="60"/>
      <c r="G40" s="60"/>
      <c r="H40" s="60"/>
      <c r="I40" s="60"/>
      <c r="J40" s="62"/>
      <c r="K40" s="60"/>
      <c r="L40" s="60"/>
      <c r="M40" s="46"/>
      <c r="N40" s="60"/>
      <c r="O40" s="59"/>
      <c r="P40" s="59"/>
      <c r="Q40" s="60"/>
      <c r="R40" s="60"/>
      <c r="S40" s="59"/>
      <c r="T40" s="59"/>
      <c r="U40" s="59"/>
      <c r="V40" s="42"/>
      <c r="W40" s="43"/>
      <c r="X40" s="43"/>
      <c r="Y40" s="44"/>
      <c r="Z40" s="44"/>
      <c r="AA40" s="44"/>
      <c r="AB40" s="44"/>
      <c r="AC40" s="44"/>
      <c r="AD40" s="44"/>
      <c r="AE40" s="44"/>
      <c r="AF40" s="44"/>
      <c r="AG40" s="43"/>
      <c r="AH40" s="43"/>
      <c r="AI40" s="43"/>
      <c r="AJ40" s="43"/>
      <c r="AK40" s="43"/>
      <c r="AL40" s="44"/>
      <c r="AM40" s="31"/>
      <c r="AN40" s="43"/>
    </row>
    <row r="41" spans="1:40" s="32" customFormat="1" ht="12" customHeight="1">
      <c r="A41" s="40"/>
      <c r="B41" s="61"/>
      <c r="C41" s="61"/>
      <c r="D41" s="41"/>
      <c r="E41" s="41"/>
      <c r="F41" s="60"/>
      <c r="G41" s="60"/>
      <c r="H41" s="60"/>
      <c r="I41" s="60"/>
      <c r="J41" s="60"/>
      <c r="K41" s="60"/>
      <c r="L41" s="60"/>
      <c r="M41" s="46"/>
      <c r="N41" s="46"/>
      <c r="O41" s="59"/>
      <c r="P41" s="59"/>
      <c r="Q41" s="60"/>
      <c r="R41" s="60"/>
      <c r="S41" s="59"/>
      <c r="T41" s="59"/>
      <c r="U41" s="59"/>
      <c r="V41" s="42"/>
      <c r="W41" s="43"/>
      <c r="X41" s="43"/>
      <c r="Y41" s="44"/>
      <c r="Z41" s="44"/>
      <c r="AA41" s="44"/>
      <c r="AB41" s="44"/>
      <c r="AC41" s="44"/>
      <c r="AD41" s="44"/>
      <c r="AE41" s="44"/>
      <c r="AF41" s="44"/>
      <c r="AG41" s="43"/>
      <c r="AH41" s="43"/>
      <c r="AI41" s="43"/>
      <c r="AJ41" s="43"/>
      <c r="AK41" s="43"/>
      <c r="AL41" s="44"/>
      <c r="AM41" s="31"/>
      <c r="AN41" s="43"/>
    </row>
    <row r="42" spans="1:40" s="32" customFormat="1" ht="30" customHeight="1">
      <c r="A42" s="40"/>
      <c r="B42" s="61"/>
      <c r="C42" s="61"/>
      <c r="D42" s="41"/>
      <c r="E42" s="41"/>
      <c r="F42" s="60"/>
      <c r="G42" s="60"/>
      <c r="H42" s="60"/>
      <c r="I42" s="60"/>
      <c r="J42" s="60"/>
      <c r="K42" s="60"/>
      <c r="L42" s="60"/>
      <c r="M42" s="46"/>
      <c r="N42" s="46"/>
      <c r="O42" s="59"/>
      <c r="P42" s="59"/>
      <c r="Q42" s="60"/>
      <c r="R42" s="60"/>
      <c r="S42" s="59"/>
      <c r="T42" s="59"/>
      <c r="U42" s="59"/>
      <c r="V42" s="42"/>
      <c r="W42" s="43"/>
      <c r="X42" s="43"/>
      <c r="Y42" s="44"/>
      <c r="Z42" s="44"/>
      <c r="AA42" s="44"/>
      <c r="AB42" s="44"/>
      <c r="AC42" s="44"/>
      <c r="AD42" s="44"/>
      <c r="AE42" s="44"/>
      <c r="AF42" s="44"/>
      <c r="AG42" s="43"/>
      <c r="AH42" s="43"/>
      <c r="AI42" s="43"/>
      <c r="AJ42" s="43"/>
      <c r="AK42" s="43"/>
      <c r="AL42" s="44"/>
      <c r="AM42" s="31"/>
      <c r="AN42" s="43"/>
    </row>
    <row r="43" spans="1:40" s="32" customFormat="1" ht="12" customHeight="1">
      <c r="A43" s="40"/>
      <c r="B43" s="61"/>
      <c r="C43" s="61"/>
      <c r="D43" s="41"/>
      <c r="E43" s="41"/>
      <c r="F43" s="60"/>
      <c r="G43" s="60"/>
      <c r="H43" s="60"/>
      <c r="I43" s="60"/>
      <c r="J43" s="60"/>
      <c r="K43" s="60"/>
      <c r="L43" s="60"/>
      <c r="M43" s="46"/>
      <c r="N43" s="60"/>
      <c r="O43" s="59"/>
      <c r="P43" s="59"/>
      <c r="Q43" s="60"/>
      <c r="R43" s="60"/>
      <c r="S43" s="59"/>
      <c r="T43" s="59"/>
      <c r="U43" s="59"/>
      <c r="V43" s="42"/>
      <c r="W43" s="43"/>
      <c r="X43" s="43"/>
      <c r="Y43" s="44"/>
      <c r="Z43" s="44"/>
      <c r="AA43" s="44"/>
      <c r="AB43" s="44"/>
      <c r="AC43" s="44"/>
      <c r="AD43" s="44"/>
      <c r="AE43" s="44"/>
      <c r="AF43" s="44"/>
      <c r="AG43" s="43"/>
      <c r="AH43" s="43"/>
      <c r="AI43" s="43"/>
      <c r="AJ43" s="43"/>
      <c r="AK43" s="43"/>
      <c r="AL43" s="44"/>
      <c r="AM43" s="31"/>
      <c r="AN43" s="43"/>
    </row>
    <row r="44" spans="1:40" s="32" customFormat="1" ht="12" customHeight="1">
      <c r="A44" s="40"/>
      <c r="B44" s="61"/>
      <c r="C44" s="61"/>
      <c r="D44" s="41"/>
      <c r="E44" s="41"/>
      <c r="F44" s="60"/>
      <c r="G44" s="60"/>
      <c r="H44" s="60"/>
      <c r="I44" s="60"/>
      <c r="J44" s="60"/>
      <c r="K44" s="60"/>
      <c r="L44" s="60"/>
      <c r="M44" s="63"/>
      <c r="N44" s="60"/>
      <c r="O44" s="59"/>
      <c r="P44" s="59"/>
      <c r="Q44" s="60"/>
      <c r="R44" s="60"/>
      <c r="S44" s="59"/>
      <c r="T44" s="59"/>
      <c r="U44" s="59"/>
      <c r="V44" s="42"/>
      <c r="W44" s="43"/>
      <c r="X44" s="43"/>
      <c r="Y44" s="44"/>
      <c r="Z44" s="44"/>
      <c r="AA44" s="44"/>
      <c r="AB44" s="44"/>
      <c r="AC44" s="44"/>
      <c r="AD44" s="44"/>
      <c r="AE44" s="44"/>
      <c r="AF44" s="44"/>
      <c r="AG44" s="43"/>
      <c r="AH44" s="43"/>
      <c r="AI44" s="43"/>
      <c r="AJ44" s="43"/>
      <c r="AK44" s="43"/>
      <c r="AL44" s="44"/>
      <c r="AM44" s="31"/>
      <c r="AN44" s="43"/>
    </row>
    <row r="45" spans="1:40" s="32" customFormat="1" ht="12" customHeight="1">
      <c r="A45" s="40"/>
      <c r="B45" s="61"/>
      <c r="C45" s="61"/>
      <c r="D45" s="41"/>
      <c r="E45" s="41"/>
      <c r="F45" s="60"/>
      <c r="G45" s="60"/>
      <c r="H45" s="60"/>
      <c r="I45" s="60"/>
      <c r="J45" s="60"/>
      <c r="K45" s="60"/>
      <c r="L45" s="60"/>
      <c r="M45" s="63"/>
      <c r="N45" s="60"/>
      <c r="O45" s="59"/>
      <c r="P45" s="59"/>
      <c r="Q45" s="60"/>
      <c r="R45" s="60"/>
      <c r="S45" s="59"/>
      <c r="T45" s="59"/>
      <c r="U45" s="59"/>
      <c r="V45" s="42"/>
      <c r="W45" s="43"/>
      <c r="X45" s="43"/>
      <c r="Y45" s="44"/>
      <c r="Z45" s="44"/>
      <c r="AA45" s="44"/>
      <c r="AB45" s="44"/>
      <c r="AC45" s="44"/>
      <c r="AD45" s="44"/>
      <c r="AE45" s="44"/>
      <c r="AF45" s="44"/>
      <c r="AG45" s="43"/>
      <c r="AH45" s="43"/>
      <c r="AI45" s="43"/>
      <c r="AJ45" s="43"/>
      <c r="AK45" s="43"/>
      <c r="AL45" s="44"/>
      <c r="AM45" s="31"/>
      <c r="AN45" s="43"/>
    </row>
    <row r="46" spans="1:40" s="32" customFormat="1" ht="12" customHeight="1">
      <c r="A46" s="40"/>
      <c r="B46" s="61"/>
      <c r="C46" s="61"/>
      <c r="D46" s="41"/>
      <c r="E46" s="41"/>
      <c r="F46" s="60"/>
      <c r="G46" s="60"/>
      <c r="H46" s="60"/>
      <c r="I46" s="60"/>
      <c r="J46" s="60"/>
      <c r="K46" s="60"/>
      <c r="L46" s="60"/>
      <c r="M46" s="63"/>
      <c r="N46" s="60"/>
      <c r="O46" s="59"/>
      <c r="P46" s="59"/>
      <c r="Q46" s="60"/>
      <c r="R46" s="60"/>
      <c r="S46" s="59"/>
      <c r="T46" s="59"/>
      <c r="U46" s="59"/>
      <c r="V46" s="42"/>
      <c r="W46" s="43"/>
      <c r="X46" s="43"/>
      <c r="Y46" s="44"/>
      <c r="Z46" s="44"/>
      <c r="AA46" s="44"/>
      <c r="AB46" s="44"/>
      <c r="AC46" s="44"/>
      <c r="AD46" s="44"/>
      <c r="AE46" s="44"/>
      <c r="AF46" s="44"/>
      <c r="AG46" s="43"/>
      <c r="AH46" s="43"/>
      <c r="AI46" s="43"/>
      <c r="AJ46" s="43"/>
      <c r="AK46" s="43"/>
      <c r="AL46" s="44"/>
      <c r="AM46" s="31"/>
      <c r="AN46" s="43"/>
    </row>
    <row r="47" spans="1:40" s="32" customFormat="1" ht="12" customHeight="1">
      <c r="A47" s="40"/>
      <c r="B47" s="61"/>
      <c r="C47" s="61"/>
      <c r="D47" s="41"/>
      <c r="E47" s="41"/>
      <c r="F47" s="60"/>
      <c r="G47" s="60"/>
      <c r="H47" s="60"/>
      <c r="I47" s="60"/>
      <c r="J47" s="60"/>
      <c r="K47" s="60"/>
      <c r="L47" s="60"/>
      <c r="M47" s="63"/>
      <c r="N47" s="60"/>
      <c r="O47" s="59"/>
      <c r="P47" s="59"/>
      <c r="Q47" s="60"/>
      <c r="R47" s="60"/>
      <c r="S47" s="59"/>
      <c r="T47" s="59"/>
      <c r="U47" s="59"/>
      <c r="V47" s="42"/>
      <c r="W47" s="43"/>
      <c r="X47" s="43"/>
      <c r="Y47" s="44"/>
      <c r="Z47" s="44"/>
      <c r="AA47" s="44"/>
      <c r="AB47" s="44"/>
      <c r="AC47" s="44"/>
      <c r="AD47" s="44"/>
      <c r="AE47" s="44"/>
      <c r="AF47" s="44"/>
      <c r="AG47" s="43"/>
      <c r="AH47" s="43"/>
      <c r="AI47" s="43"/>
      <c r="AJ47" s="43"/>
      <c r="AK47" s="43"/>
      <c r="AL47" s="44"/>
      <c r="AM47" s="31"/>
      <c r="AN47" s="43"/>
    </row>
    <row r="48" spans="1:40" s="32" customFormat="1" ht="12" customHeight="1">
      <c r="A48" s="40"/>
      <c r="B48" s="61"/>
      <c r="C48" s="61"/>
      <c r="D48" s="41"/>
      <c r="E48" s="41"/>
      <c r="F48" s="60"/>
      <c r="G48" s="60"/>
      <c r="H48" s="60"/>
      <c r="I48" s="60"/>
      <c r="J48" s="62"/>
      <c r="K48" s="60"/>
      <c r="L48" s="60"/>
      <c r="M48" s="63"/>
      <c r="N48" s="60"/>
      <c r="O48" s="59"/>
      <c r="P48" s="59"/>
      <c r="Q48" s="60"/>
      <c r="R48" s="60"/>
      <c r="S48" s="59"/>
      <c r="T48" s="59"/>
      <c r="U48" s="59"/>
      <c r="V48" s="42"/>
      <c r="W48" s="43"/>
      <c r="X48" s="43"/>
      <c r="Y48" s="44"/>
      <c r="Z48" s="44"/>
      <c r="AA48" s="44"/>
      <c r="AB48" s="44"/>
      <c r="AC48" s="44"/>
      <c r="AD48" s="44"/>
      <c r="AE48" s="44"/>
      <c r="AF48" s="44"/>
      <c r="AG48" s="43"/>
      <c r="AH48" s="43"/>
      <c r="AI48" s="43"/>
      <c r="AJ48" s="43"/>
      <c r="AK48" s="43"/>
      <c r="AL48" s="44"/>
      <c r="AM48" s="31"/>
      <c r="AN48" s="43"/>
    </row>
    <row r="49" spans="1:40" s="32" customFormat="1" ht="12.75" customHeight="1">
      <c r="A49" s="64" t="s">
        <v>44</v>
      </c>
      <c r="B49" s="65"/>
      <c r="C49" s="65"/>
      <c r="D49" s="65"/>
      <c r="E49" s="65"/>
      <c r="F49" s="65"/>
      <c r="G49" s="65"/>
      <c r="H49" s="65"/>
      <c r="I49" s="65"/>
      <c r="J49" s="66" t="str">
        <f>$J$20</f>
        <v>Vieux</v>
      </c>
      <c r="K49" s="66"/>
      <c r="L49" s="66"/>
      <c r="M49" s="66"/>
      <c r="N49" s="67"/>
      <c r="O49" s="68" t="s">
        <v>27</v>
      </c>
      <c r="P49" s="69"/>
      <c r="Q49" s="69"/>
      <c r="R49" s="69"/>
      <c r="S49" s="69"/>
      <c r="T49" s="69"/>
      <c r="U49" s="69"/>
      <c r="V49" s="69"/>
      <c r="W49" s="69">
        <f>$W$20</f>
        <v>5</v>
      </c>
      <c r="X49" s="70"/>
      <c r="Y49" s="68" t="s">
        <v>13</v>
      </c>
      <c r="Z49" s="69"/>
      <c r="AA49" s="69"/>
      <c r="AB49" s="69"/>
      <c r="AC49" s="69"/>
      <c r="AD49" s="69"/>
      <c r="AE49" s="69"/>
      <c r="AF49" s="70"/>
      <c r="AG49" s="57" t="s">
        <v>12</v>
      </c>
      <c r="AH49" s="57"/>
      <c r="AI49" s="57"/>
      <c r="AJ49" s="57"/>
      <c r="AK49" s="57"/>
      <c r="AL49" s="31"/>
      <c r="AM49" s="31"/>
      <c r="AN49" s="47" t="s">
        <v>20</v>
      </c>
    </row>
    <row r="50" spans="1:40" s="32" customFormat="1" ht="12.75" customHeight="1">
      <c r="A50" s="30" t="s">
        <v>11</v>
      </c>
      <c r="B50" s="57" t="s">
        <v>28</v>
      </c>
      <c r="C50" s="57"/>
      <c r="D50" s="30" t="s">
        <v>29</v>
      </c>
      <c r="E50" s="30" t="s">
        <v>30</v>
      </c>
      <c r="F50" s="57" t="s">
        <v>31</v>
      </c>
      <c r="G50" s="57"/>
      <c r="H50" s="57"/>
      <c r="I50" s="57"/>
      <c r="J50" s="57" t="s">
        <v>32</v>
      </c>
      <c r="K50" s="57"/>
      <c r="L50" s="57"/>
      <c r="M50" s="58" t="s">
        <v>33</v>
      </c>
      <c r="N50" s="58"/>
      <c r="O50" s="57" t="s">
        <v>34</v>
      </c>
      <c r="P50" s="57"/>
      <c r="Q50" s="58" t="s">
        <v>35</v>
      </c>
      <c r="R50" s="58"/>
      <c r="S50" s="57" t="s">
        <v>36</v>
      </c>
      <c r="T50" s="57"/>
      <c r="U50" s="57"/>
      <c r="V50" s="30" t="s">
        <v>37</v>
      </c>
      <c r="W50" s="30" t="s">
        <v>38</v>
      </c>
      <c r="X50" s="30" t="s">
        <v>39</v>
      </c>
      <c r="Y50" s="30" t="s">
        <v>40</v>
      </c>
      <c r="Z50" s="30" t="s">
        <v>16</v>
      </c>
      <c r="AA50" s="30" t="s">
        <v>41</v>
      </c>
      <c r="AB50" s="30" t="s">
        <v>17</v>
      </c>
      <c r="AC50" s="30" t="s">
        <v>22</v>
      </c>
      <c r="AD50" s="30" t="s">
        <v>19</v>
      </c>
      <c r="AE50" s="30" t="s">
        <v>23</v>
      </c>
      <c r="AF50" s="30" t="s">
        <v>18</v>
      </c>
      <c r="AG50" s="30" t="s">
        <v>40</v>
      </c>
      <c r="AH50" s="30" t="s">
        <v>16</v>
      </c>
      <c r="AI50" s="30" t="s">
        <v>17</v>
      </c>
      <c r="AJ50" s="30" t="s">
        <v>18</v>
      </c>
      <c r="AK50" s="30" t="s">
        <v>19</v>
      </c>
      <c r="AL50" s="31">
        <v>105</v>
      </c>
      <c r="AM50" s="31"/>
      <c r="AN50" s="48"/>
    </row>
    <row r="51" spans="1:39" s="39" customFormat="1" ht="12" customHeight="1">
      <c r="A51" s="33"/>
      <c r="B51" s="52"/>
      <c r="C51" s="52"/>
      <c r="D51" s="34"/>
      <c r="E51" s="34"/>
      <c r="F51" s="51"/>
      <c r="G51" s="51"/>
      <c r="H51" s="51"/>
      <c r="I51" s="51"/>
      <c r="J51" s="51"/>
      <c r="K51" s="51"/>
      <c r="L51" s="51"/>
      <c r="M51" s="56"/>
      <c r="N51" s="56"/>
      <c r="O51" s="50"/>
      <c r="P51" s="50"/>
      <c r="Q51" s="51"/>
      <c r="R51" s="51"/>
      <c r="S51" s="50"/>
      <c r="T51" s="50"/>
      <c r="U51" s="50"/>
      <c r="V51" s="35"/>
      <c r="W51" s="36"/>
      <c r="X51" s="36"/>
      <c r="Y51" s="37"/>
      <c r="Z51" s="37"/>
      <c r="AA51" s="37"/>
      <c r="AB51" s="37"/>
      <c r="AC51" s="37"/>
      <c r="AD51" s="37"/>
      <c r="AE51" s="37"/>
      <c r="AF51" s="37"/>
      <c r="AG51" s="36"/>
      <c r="AH51" s="36"/>
      <c r="AI51" s="36"/>
      <c r="AJ51" s="36"/>
      <c r="AK51" s="36"/>
      <c r="AL51" s="37"/>
      <c r="AM51" s="38"/>
    </row>
    <row r="52" spans="1:39" s="39" customFormat="1" ht="12" customHeight="1">
      <c r="A52" s="33"/>
      <c r="B52" s="52"/>
      <c r="C52" s="52"/>
      <c r="D52" s="34"/>
      <c r="E52" s="34"/>
      <c r="F52" s="51"/>
      <c r="G52" s="51"/>
      <c r="H52" s="51"/>
      <c r="I52" s="51"/>
      <c r="J52" s="51"/>
      <c r="K52" s="51"/>
      <c r="L52" s="51"/>
      <c r="M52" s="56"/>
      <c r="N52" s="56"/>
      <c r="O52" s="50"/>
      <c r="P52" s="50"/>
      <c r="Q52" s="51"/>
      <c r="R52" s="51"/>
      <c r="S52" s="50"/>
      <c r="T52" s="50"/>
      <c r="U52" s="50"/>
      <c r="V52" s="35"/>
      <c r="W52" s="36"/>
      <c r="X52" s="36"/>
      <c r="Y52" s="37"/>
      <c r="Z52" s="37"/>
      <c r="AA52" s="37"/>
      <c r="AB52" s="37"/>
      <c r="AC52" s="37"/>
      <c r="AD52" s="37"/>
      <c r="AE52" s="37"/>
      <c r="AF52" s="37"/>
      <c r="AG52" s="36"/>
      <c r="AH52" s="36"/>
      <c r="AI52" s="36"/>
      <c r="AJ52" s="36"/>
      <c r="AK52" s="36"/>
      <c r="AL52" s="37"/>
      <c r="AM52" s="38"/>
    </row>
    <row r="53" spans="1:39" s="39" customFormat="1" ht="12" customHeight="1">
      <c r="A53" s="33"/>
      <c r="B53" s="52"/>
      <c r="C53" s="52"/>
      <c r="D53" s="34"/>
      <c r="E53" s="34"/>
      <c r="F53" s="51"/>
      <c r="G53" s="51"/>
      <c r="H53" s="51"/>
      <c r="I53" s="51"/>
      <c r="J53" s="51"/>
      <c r="K53" s="51"/>
      <c r="L53" s="51"/>
      <c r="M53" s="56"/>
      <c r="N53" s="56"/>
      <c r="O53" s="50"/>
      <c r="P53" s="50"/>
      <c r="Q53" s="51"/>
      <c r="R53" s="51"/>
      <c r="S53" s="50"/>
      <c r="T53" s="50"/>
      <c r="U53" s="50"/>
      <c r="V53" s="35"/>
      <c r="W53" s="36"/>
      <c r="X53" s="36"/>
      <c r="Y53" s="37"/>
      <c r="Z53" s="37"/>
      <c r="AA53" s="37"/>
      <c r="AB53" s="37"/>
      <c r="AC53" s="37"/>
      <c r="AD53" s="37"/>
      <c r="AE53" s="37"/>
      <c r="AF53" s="37"/>
      <c r="AG53" s="36"/>
      <c r="AH53" s="36"/>
      <c r="AI53" s="36"/>
      <c r="AJ53" s="36"/>
      <c r="AK53" s="36"/>
      <c r="AL53" s="37"/>
      <c r="AM53" s="38"/>
    </row>
    <row r="54" spans="1:39" s="39" customFormat="1" ht="12" customHeight="1">
      <c r="A54" s="33"/>
      <c r="B54" s="52"/>
      <c r="C54" s="52"/>
      <c r="D54" s="34"/>
      <c r="E54" s="34"/>
      <c r="F54" s="51"/>
      <c r="G54" s="51"/>
      <c r="H54" s="51"/>
      <c r="I54" s="51"/>
      <c r="J54" s="51"/>
      <c r="K54" s="51"/>
      <c r="L54" s="51"/>
      <c r="M54" s="56"/>
      <c r="N54" s="56"/>
      <c r="O54" s="50"/>
      <c r="P54" s="50"/>
      <c r="Q54" s="51"/>
      <c r="R54" s="51"/>
      <c r="S54" s="50"/>
      <c r="T54" s="50"/>
      <c r="U54" s="50"/>
      <c r="V54" s="35"/>
      <c r="W54" s="36"/>
      <c r="X54" s="36"/>
      <c r="Y54" s="37"/>
      <c r="Z54" s="37"/>
      <c r="AA54" s="37"/>
      <c r="AB54" s="37"/>
      <c r="AC54" s="37"/>
      <c r="AD54" s="37"/>
      <c r="AE54" s="37"/>
      <c r="AF54" s="37"/>
      <c r="AG54" s="36"/>
      <c r="AH54" s="36"/>
      <c r="AI54" s="36"/>
      <c r="AJ54" s="36"/>
      <c r="AK54" s="36"/>
      <c r="AL54" s="37"/>
      <c r="AM54" s="38"/>
    </row>
    <row r="55" spans="1:39" s="39" customFormat="1" ht="12" customHeight="1">
      <c r="A55" s="33"/>
      <c r="B55" s="52"/>
      <c r="C55" s="52"/>
      <c r="D55" s="34"/>
      <c r="E55" s="34"/>
      <c r="F55" s="51"/>
      <c r="G55" s="51"/>
      <c r="H55" s="51"/>
      <c r="I55" s="51"/>
      <c r="J55" s="51"/>
      <c r="K55" s="51"/>
      <c r="L55" s="51"/>
      <c r="M55" s="56"/>
      <c r="N55" s="56"/>
      <c r="O55" s="50"/>
      <c r="P55" s="50"/>
      <c r="Q55" s="51"/>
      <c r="R55" s="51"/>
      <c r="S55" s="50"/>
      <c r="T55" s="50"/>
      <c r="U55" s="50"/>
      <c r="V55" s="35"/>
      <c r="W55" s="36"/>
      <c r="X55" s="36"/>
      <c r="Y55" s="37"/>
      <c r="Z55" s="37"/>
      <c r="AA55" s="37"/>
      <c r="AB55" s="37"/>
      <c r="AC55" s="37"/>
      <c r="AD55" s="37"/>
      <c r="AE55" s="37"/>
      <c r="AF55" s="37"/>
      <c r="AG55" s="36"/>
      <c r="AH55" s="36"/>
      <c r="AI55" s="36"/>
      <c r="AJ55" s="36"/>
      <c r="AK55" s="36"/>
      <c r="AL55" s="37"/>
      <c r="AM55" s="38"/>
    </row>
    <row r="56" spans="1:39" s="39" customFormat="1" ht="12" customHeight="1">
      <c r="A56" s="33"/>
      <c r="B56" s="52"/>
      <c r="C56" s="52"/>
      <c r="D56" s="34"/>
      <c r="E56" s="34"/>
      <c r="F56" s="51"/>
      <c r="G56" s="51"/>
      <c r="H56" s="51"/>
      <c r="I56" s="51"/>
      <c r="J56" s="51"/>
      <c r="K56" s="51"/>
      <c r="L56" s="51"/>
      <c r="M56" s="56"/>
      <c r="N56" s="56"/>
      <c r="O56" s="50"/>
      <c r="P56" s="50"/>
      <c r="Q56" s="51"/>
      <c r="R56" s="51"/>
      <c r="S56" s="50"/>
      <c r="T56" s="50"/>
      <c r="U56" s="50"/>
      <c r="V56" s="35"/>
      <c r="W56" s="36"/>
      <c r="X56" s="36"/>
      <c r="Y56" s="37"/>
      <c r="Z56" s="37"/>
      <c r="AA56" s="37"/>
      <c r="AB56" s="37"/>
      <c r="AC56" s="37"/>
      <c r="AD56" s="37"/>
      <c r="AE56" s="37"/>
      <c r="AF56" s="37"/>
      <c r="AG56" s="36"/>
      <c r="AH56" s="36"/>
      <c r="AI56" s="36"/>
      <c r="AJ56" s="36"/>
      <c r="AK56" s="36"/>
      <c r="AL56" s="37"/>
      <c r="AM56" s="38"/>
    </row>
    <row r="57" spans="1:39" s="39" customFormat="1" ht="12" customHeight="1">
      <c r="A57" s="33"/>
      <c r="B57" s="52"/>
      <c r="C57" s="52"/>
      <c r="D57" s="34"/>
      <c r="E57" s="34"/>
      <c r="F57" s="51"/>
      <c r="G57" s="51"/>
      <c r="H57" s="51"/>
      <c r="I57" s="51"/>
      <c r="J57" s="51"/>
      <c r="K57" s="51"/>
      <c r="L57" s="51"/>
      <c r="M57" s="56"/>
      <c r="N57" s="56"/>
      <c r="O57" s="50"/>
      <c r="P57" s="50"/>
      <c r="Q57" s="51"/>
      <c r="R57" s="51"/>
      <c r="S57" s="50"/>
      <c r="T57" s="50"/>
      <c r="U57" s="50"/>
      <c r="V57" s="35"/>
      <c r="W57" s="36"/>
      <c r="X57" s="36"/>
      <c r="Y57" s="37"/>
      <c r="Z57" s="37"/>
      <c r="AA57" s="37"/>
      <c r="AB57" s="37"/>
      <c r="AC57" s="37"/>
      <c r="AD57" s="37"/>
      <c r="AE57" s="37"/>
      <c r="AF57" s="37"/>
      <c r="AG57" s="36"/>
      <c r="AH57" s="36"/>
      <c r="AI57" s="36"/>
      <c r="AJ57" s="36"/>
      <c r="AK57" s="36"/>
      <c r="AL57" s="37"/>
      <c r="AM57" s="38"/>
    </row>
    <row r="58" spans="1:39" s="39" customFormat="1" ht="12" customHeight="1">
      <c r="A58" s="33"/>
      <c r="B58" s="52"/>
      <c r="C58" s="52"/>
      <c r="D58" s="34"/>
      <c r="E58" s="34"/>
      <c r="F58" s="51"/>
      <c r="G58" s="51"/>
      <c r="H58" s="51"/>
      <c r="I58" s="51"/>
      <c r="J58" s="51"/>
      <c r="K58" s="51"/>
      <c r="L58" s="51"/>
      <c r="M58" s="56"/>
      <c r="N58" s="56"/>
      <c r="O58" s="50"/>
      <c r="P58" s="50"/>
      <c r="Q58" s="51"/>
      <c r="R58" s="51"/>
      <c r="S58" s="50"/>
      <c r="T58" s="50"/>
      <c r="U58" s="50"/>
      <c r="V58" s="35"/>
      <c r="W58" s="36"/>
      <c r="X58" s="36"/>
      <c r="Y58" s="37"/>
      <c r="Z58" s="37"/>
      <c r="AA58" s="37"/>
      <c r="AB58" s="37"/>
      <c r="AC58" s="37"/>
      <c r="AD58" s="37"/>
      <c r="AE58" s="37"/>
      <c r="AF58" s="37"/>
      <c r="AG58" s="36"/>
      <c r="AH58" s="36"/>
      <c r="AI58" s="36"/>
      <c r="AJ58" s="36"/>
      <c r="AK58" s="36"/>
      <c r="AL58" s="37"/>
      <c r="AM58" s="38"/>
    </row>
    <row r="59" spans="1:39" s="39" customFormat="1" ht="12" customHeight="1">
      <c r="A59" s="33"/>
      <c r="B59" s="52"/>
      <c r="C59" s="52"/>
      <c r="D59" s="34"/>
      <c r="E59" s="34"/>
      <c r="F59" s="51"/>
      <c r="G59" s="51"/>
      <c r="H59" s="51"/>
      <c r="I59" s="51"/>
      <c r="J59" s="51"/>
      <c r="K59" s="51"/>
      <c r="L59" s="51"/>
      <c r="M59" s="56"/>
      <c r="N59" s="56"/>
      <c r="O59" s="50"/>
      <c r="P59" s="50"/>
      <c r="Q59" s="51"/>
      <c r="R59" s="51"/>
      <c r="S59" s="50"/>
      <c r="T59" s="50"/>
      <c r="U59" s="50"/>
      <c r="V59" s="35"/>
      <c r="W59" s="36"/>
      <c r="X59" s="36"/>
      <c r="Y59" s="37"/>
      <c r="Z59" s="37"/>
      <c r="AA59" s="37"/>
      <c r="AB59" s="37"/>
      <c r="AC59" s="37"/>
      <c r="AD59" s="37"/>
      <c r="AE59" s="37"/>
      <c r="AF59" s="37"/>
      <c r="AG59" s="36"/>
      <c r="AH59" s="36"/>
      <c r="AI59" s="36"/>
      <c r="AJ59" s="36"/>
      <c r="AK59" s="36"/>
      <c r="AL59" s="37"/>
      <c r="AM59" s="38"/>
    </row>
    <row r="60" spans="1:39" s="39" customFormat="1" ht="12" customHeight="1">
      <c r="A60" s="33"/>
      <c r="B60" s="52"/>
      <c r="C60" s="52"/>
      <c r="D60" s="34"/>
      <c r="E60" s="34"/>
      <c r="F60" s="51"/>
      <c r="G60" s="51"/>
      <c r="H60" s="51"/>
      <c r="I60" s="51"/>
      <c r="J60" s="51"/>
      <c r="K60" s="51"/>
      <c r="L60" s="51"/>
      <c r="M60" s="56"/>
      <c r="N60" s="56"/>
      <c r="O60" s="50"/>
      <c r="P60" s="50"/>
      <c r="Q60" s="51"/>
      <c r="R60" s="51"/>
      <c r="S60" s="50"/>
      <c r="T60" s="50"/>
      <c r="U60" s="50"/>
      <c r="V60" s="35"/>
      <c r="W60" s="36"/>
      <c r="X60" s="36"/>
      <c r="Y60" s="37"/>
      <c r="Z60" s="37"/>
      <c r="AA60" s="37"/>
      <c r="AB60" s="37"/>
      <c r="AC60" s="37"/>
      <c r="AD60" s="37"/>
      <c r="AE60" s="37"/>
      <c r="AF60" s="37"/>
      <c r="AG60" s="36"/>
      <c r="AH60" s="36"/>
      <c r="AI60" s="36"/>
      <c r="AJ60" s="36"/>
      <c r="AK60" s="36"/>
      <c r="AL60" s="37"/>
      <c r="AM60" s="38"/>
    </row>
    <row r="61" spans="1:39" s="39" customFormat="1" ht="15.75" customHeight="1">
      <c r="A61" s="33"/>
      <c r="B61" s="52"/>
      <c r="C61" s="52"/>
      <c r="D61" s="34"/>
      <c r="E61" s="34"/>
      <c r="F61" s="51"/>
      <c r="G61" s="51"/>
      <c r="H61" s="51"/>
      <c r="I61" s="51"/>
      <c r="J61" s="51"/>
      <c r="K61" s="51"/>
      <c r="L61" s="51"/>
      <c r="M61" s="56"/>
      <c r="N61" s="56"/>
      <c r="O61" s="50"/>
      <c r="P61" s="50"/>
      <c r="Q61" s="51"/>
      <c r="R61" s="51"/>
      <c r="S61" s="50"/>
      <c r="T61" s="50"/>
      <c r="U61" s="50"/>
      <c r="V61" s="35"/>
      <c r="W61" s="36"/>
      <c r="X61" s="36"/>
      <c r="Y61" s="37"/>
      <c r="Z61" s="37"/>
      <c r="AA61" s="37"/>
      <c r="AB61" s="37"/>
      <c r="AC61" s="37"/>
      <c r="AD61" s="37"/>
      <c r="AE61" s="37"/>
      <c r="AF61" s="37"/>
      <c r="AG61" s="36"/>
      <c r="AH61" s="36"/>
      <c r="AI61" s="36"/>
      <c r="AJ61" s="36"/>
      <c r="AK61" s="36"/>
      <c r="AL61" s="37"/>
      <c r="AM61" s="38"/>
    </row>
    <row r="62" spans="1:39" s="39" customFormat="1" ht="12" customHeight="1">
      <c r="A62" s="33"/>
      <c r="B62" s="52"/>
      <c r="C62" s="52"/>
      <c r="D62" s="34"/>
      <c r="E62" s="34"/>
      <c r="F62" s="51"/>
      <c r="G62" s="51"/>
      <c r="H62" s="51"/>
      <c r="I62" s="51"/>
      <c r="J62" s="51"/>
      <c r="K62" s="51"/>
      <c r="L62" s="51"/>
      <c r="M62" s="56"/>
      <c r="N62" s="56"/>
      <c r="O62" s="50"/>
      <c r="P62" s="50"/>
      <c r="Q62" s="51"/>
      <c r="R62" s="51"/>
      <c r="S62" s="50"/>
      <c r="T62" s="50"/>
      <c r="U62" s="50"/>
      <c r="V62" s="35"/>
      <c r="W62" s="36"/>
      <c r="X62" s="36"/>
      <c r="Y62" s="37"/>
      <c r="Z62" s="37"/>
      <c r="AA62" s="37"/>
      <c r="AB62" s="37"/>
      <c r="AC62" s="37"/>
      <c r="AD62" s="37"/>
      <c r="AE62" s="37"/>
      <c r="AF62" s="37"/>
      <c r="AG62" s="36"/>
      <c r="AH62" s="36"/>
      <c r="AI62" s="36"/>
      <c r="AJ62" s="36"/>
      <c r="AK62" s="36"/>
      <c r="AL62" s="37"/>
      <c r="AM62" s="38"/>
    </row>
    <row r="63" spans="1:39" s="39" customFormat="1" ht="12" customHeight="1">
      <c r="A63" s="33"/>
      <c r="B63" s="52"/>
      <c r="C63" s="52"/>
      <c r="D63" s="34"/>
      <c r="E63" s="34"/>
      <c r="F63" s="51"/>
      <c r="G63" s="51"/>
      <c r="H63" s="51"/>
      <c r="I63" s="51"/>
      <c r="J63" s="51"/>
      <c r="K63" s="51"/>
      <c r="L63" s="51"/>
      <c r="M63" s="56"/>
      <c r="N63" s="56"/>
      <c r="O63" s="50"/>
      <c r="P63" s="50"/>
      <c r="Q63" s="51"/>
      <c r="R63" s="51"/>
      <c r="S63" s="50"/>
      <c r="T63" s="50"/>
      <c r="U63" s="50"/>
      <c r="V63" s="35"/>
      <c r="W63" s="36"/>
      <c r="X63" s="36"/>
      <c r="Y63" s="37"/>
      <c r="Z63" s="37"/>
      <c r="AA63" s="37"/>
      <c r="AB63" s="37"/>
      <c r="AC63" s="37"/>
      <c r="AD63" s="37"/>
      <c r="AE63" s="37"/>
      <c r="AF63" s="37"/>
      <c r="AG63" s="36"/>
      <c r="AH63" s="36"/>
      <c r="AI63" s="36"/>
      <c r="AJ63" s="36"/>
      <c r="AK63" s="36"/>
      <c r="AL63" s="37"/>
      <c r="AM63" s="38"/>
    </row>
    <row r="64" spans="1:39" s="39" customFormat="1" ht="12" customHeight="1">
      <c r="A64" s="33"/>
      <c r="B64" s="52"/>
      <c r="C64" s="52"/>
      <c r="D64" s="34"/>
      <c r="E64" s="34"/>
      <c r="F64" s="51"/>
      <c r="G64" s="51"/>
      <c r="H64" s="51"/>
      <c r="I64" s="51"/>
      <c r="J64" s="51"/>
      <c r="K64" s="51"/>
      <c r="L64" s="51"/>
      <c r="M64" s="56"/>
      <c r="N64" s="56"/>
      <c r="O64" s="50"/>
      <c r="P64" s="50"/>
      <c r="Q64" s="51"/>
      <c r="R64" s="51"/>
      <c r="S64" s="50"/>
      <c r="T64" s="50"/>
      <c r="U64" s="50"/>
      <c r="V64" s="35"/>
      <c r="W64" s="36"/>
      <c r="X64" s="36"/>
      <c r="Y64" s="37"/>
      <c r="Z64" s="37"/>
      <c r="AA64" s="37"/>
      <c r="AB64" s="37"/>
      <c r="AC64" s="37"/>
      <c r="AD64" s="37"/>
      <c r="AE64" s="37"/>
      <c r="AF64" s="37"/>
      <c r="AG64" s="36"/>
      <c r="AH64" s="36"/>
      <c r="AI64" s="36"/>
      <c r="AJ64" s="36"/>
      <c r="AK64" s="36"/>
      <c r="AL64" s="37"/>
      <c r="AM64" s="38"/>
    </row>
    <row r="65" spans="1:39" s="39" customFormat="1" ht="12" customHeight="1">
      <c r="A65" s="33"/>
      <c r="B65" s="52"/>
      <c r="C65" s="52"/>
      <c r="D65" s="34"/>
      <c r="E65" s="34"/>
      <c r="F65" s="51"/>
      <c r="G65" s="51"/>
      <c r="H65" s="51"/>
      <c r="I65" s="51"/>
      <c r="J65" s="51"/>
      <c r="K65" s="51"/>
      <c r="L65" s="51"/>
      <c r="M65" s="56"/>
      <c r="N65" s="56"/>
      <c r="O65" s="50"/>
      <c r="P65" s="50"/>
      <c r="Q65" s="51"/>
      <c r="R65" s="51"/>
      <c r="S65" s="50"/>
      <c r="T65" s="50"/>
      <c r="U65" s="50"/>
      <c r="V65" s="35"/>
      <c r="W65" s="36"/>
      <c r="X65" s="36"/>
      <c r="Y65" s="37"/>
      <c r="Z65" s="37"/>
      <c r="AA65" s="37"/>
      <c r="AB65" s="37"/>
      <c r="AC65" s="37"/>
      <c r="AD65" s="37"/>
      <c r="AE65" s="37"/>
      <c r="AF65" s="37"/>
      <c r="AG65" s="36"/>
      <c r="AH65" s="36"/>
      <c r="AI65" s="36"/>
      <c r="AJ65" s="36"/>
      <c r="AK65" s="36"/>
      <c r="AL65" s="37"/>
      <c r="AM65" s="38"/>
    </row>
    <row r="66" spans="1:39" s="39" customFormat="1" ht="12" customHeight="1">
      <c r="A66" s="33"/>
      <c r="B66" s="52"/>
      <c r="C66" s="52"/>
      <c r="D66" s="34"/>
      <c r="E66" s="34"/>
      <c r="F66" s="51"/>
      <c r="G66" s="51"/>
      <c r="H66" s="51"/>
      <c r="I66" s="51"/>
      <c r="J66" s="51"/>
      <c r="K66" s="51"/>
      <c r="L66" s="51"/>
      <c r="M66" s="56"/>
      <c r="N66" s="56"/>
      <c r="O66" s="50"/>
      <c r="P66" s="50"/>
      <c r="Q66" s="51"/>
      <c r="R66" s="51"/>
      <c r="S66" s="50"/>
      <c r="T66" s="50"/>
      <c r="U66" s="50"/>
      <c r="V66" s="35"/>
      <c r="W66" s="36"/>
      <c r="X66" s="36"/>
      <c r="Y66" s="37"/>
      <c r="Z66" s="37"/>
      <c r="AA66" s="37"/>
      <c r="AB66" s="37"/>
      <c r="AC66" s="37"/>
      <c r="AD66" s="37"/>
      <c r="AE66" s="37"/>
      <c r="AF66" s="37"/>
      <c r="AG66" s="36"/>
      <c r="AH66" s="36"/>
      <c r="AI66" s="36"/>
      <c r="AJ66" s="36"/>
      <c r="AK66" s="36"/>
      <c r="AL66" s="37"/>
      <c r="AM66" s="38"/>
    </row>
    <row r="67" spans="1:39" s="39" customFormat="1" ht="12" customHeight="1">
      <c r="A67" s="33"/>
      <c r="B67" s="52"/>
      <c r="C67" s="52"/>
      <c r="D67" s="34"/>
      <c r="E67" s="34"/>
      <c r="F67" s="51"/>
      <c r="G67" s="51"/>
      <c r="H67" s="51"/>
      <c r="I67" s="51"/>
      <c r="J67" s="54"/>
      <c r="K67" s="51"/>
      <c r="L67" s="51"/>
      <c r="M67" s="56"/>
      <c r="N67" s="56"/>
      <c r="O67" s="50"/>
      <c r="P67" s="50"/>
      <c r="Q67" s="51"/>
      <c r="R67" s="51"/>
      <c r="S67" s="50"/>
      <c r="T67" s="50"/>
      <c r="U67" s="50"/>
      <c r="V67" s="35"/>
      <c r="W67" s="36"/>
      <c r="X67" s="36"/>
      <c r="Y67" s="37"/>
      <c r="Z67" s="37"/>
      <c r="AA67" s="37"/>
      <c r="AB67" s="37"/>
      <c r="AC67" s="37"/>
      <c r="AD67" s="37"/>
      <c r="AE67" s="37"/>
      <c r="AF67" s="37"/>
      <c r="AG67" s="36"/>
      <c r="AH67" s="36"/>
      <c r="AI67" s="36"/>
      <c r="AJ67" s="36"/>
      <c r="AK67" s="36"/>
      <c r="AL67" s="37"/>
      <c r="AM67" s="38"/>
    </row>
    <row r="68" spans="1:39" s="39" customFormat="1" ht="12" customHeight="1">
      <c r="A68" s="33"/>
      <c r="B68" s="52"/>
      <c r="C68" s="52"/>
      <c r="D68" s="34"/>
      <c r="E68" s="34"/>
      <c r="F68" s="51"/>
      <c r="G68" s="51"/>
      <c r="H68" s="51"/>
      <c r="I68" s="51"/>
      <c r="J68" s="54"/>
      <c r="K68" s="51"/>
      <c r="L68" s="51"/>
      <c r="M68" s="55"/>
      <c r="N68" s="51"/>
      <c r="O68" s="50"/>
      <c r="P68" s="50"/>
      <c r="Q68" s="51"/>
      <c r="R68" s="51"/>
      <c r="S68" s="50"/>
      <c r="T68" s="50"/>
      <c r="U68" s="50"/>
      <c r="V68" s="35"/>
      <c r="W68" s="36"/>
      <c r="X68" s="36"/>
      <c r="Y68" s="37"/>
      <c r="Z68" s="37"/>
      <c r="AA68" s="37"/>
      <c r="AB68" s="37"/>
      <c r="AC68" s="37"/>
      <c r="AD68" s="37"/>
      <c r="AE68" s="37"/>
      <c r="AF68" s="37"/>
      <c r="AG68" s="36"/>
      <c r="AH68" s="36"/>
      <c r="AI68" s="36"/>
      <c r="AJ68" s="36"/>
      <c r="AK68" s="36"/>
      <c r="AL68" s="37"/>
      <c r="AM68" s="38"/>
    </row>
    <row r="69" spans="1:39" s="39" customFormat="1" ht="12" customHeight="1">
      <c r="A69" s="33"/>
      <c r="B69" s="52"/>
      <c r="C69" s="52"/>
      <c r="D69" s="34"/>
      <c r="E69" s="34"/>
      <c r="F69" s="51"/>
      <c r="G69" s="51"/>
      <c r="H69" s="51"/>
      <c r="I69" s="51"/>
      <c r="J69" s="54"/>
      <c r="K69" s="51"/>
      <c r="L69" s="51"/>
      <c r="M69" s="56"/>
      <c r="N69" s="51"/>
      <c r="O69" s="50"/>
      <c r="P69" s="50"/>
      <c r="Q69" s="51"/>
      <c r="R69" s="51"/>
      <c r="S69" s="50"/>
      <c r="T69" s="50"/>
      <c r="U69" s="50"/>
      <c r="V69" s="35"/>
      <c r="W69" s="36"/>
      <c r="X69" s="36"/>
      <c r="Y69" s="37"/>
      <c r="Z69" s="37"/>
      <c r="AA69" s="37"/>
      <c r="AB69" s="37"/>
      <c r="AC69" s="37"/>
      <c r="AD69" s="37"/>
      <c r="AE69" s="37"/>
      <c r="AF69" s="37"/>
      <c r="AG69" s="36"/>
      <c r="AH69" s="36"/>
      <c r="AI69" s="36"/>
      <c r="AJ69" s="36"/>
      <c r="AK69" s="36"/>
      <c r="AL69" s="37"/>
      <c r="AM69" s="38"/>
    </row>
    <row r="70" spans="1:39" s="39" customFormat="1" ht="12" customHeight="1">
      <c r="A70" s="33"/>
      <c r="B70" s="52"/>
      <c r="C70" s="52"/>
      <c r="D70" s="34"/>
      <c r="E70" s="34"/>
      <c r="F70" s="51"/>
      <c r="G70" s="51"/>
      <c r="H70" s="51"/>
      <c r="I70" s="51"/>
      <c r="J70" s="51"/>
      <c r="K70" s="51"/>
      <c r="L70" s="51"/>
      <c r="M70" s="56"/>
      <c r="N70" s="56"/>
      <c r="O70" s="50"/>
      <c r="P70" s="50"/>
      <c r="Q70" s="51"/>
      <c r="R70" s="51"/>
      <c r="S70" s="50"/>
      <c r="T70" s="50"/>
      <c r="U70" s="50"/>
      <c r="V70" s="35"/>
      <c r="W70" s="36"/>
      <c r="X70" s="36"/>
      <c r="Y70" s="37"/>
      <c r="Z70" s="37"/>
      <c r="AA70" s="37"/>
      <c r="AB70" s="37"/>
      <c r="AC70" s="37"/>
      <c r="AD70" s="37"/>
      <c r="AE70" s="37"/>
      <c r="AF70" s="37"/>
      <c r="AG70" s="36"/>
      <c r="AH70" s="36"/>
      <c r="AI70" s="36"/>
      <c r="AJ70" s="36"/>
      <c r="AK70" s="36"/>
      <c r="AL70" s="37"/>
      <c r="AM70" s="38"/>
    </row>
    <row r="71" spans="1:39" s="39" customFormat="1" ht="15.75" customHeight="1">
      <c r="A71" s="33"/>
      <c r="B71" s="52"/>
      <c r="C71" s="52"/>
      <c r="D71" s="34"/>
      <c r="E71" s="34"/>
      <c r="F71" s="51"/>
      <c r="G71" s="51"/>
      <c r="H71" s="51"/>
      <c r="I71" s="51"/>
      <c r="J71" s="51"/>
      <c r="K71" s="51"/>
      <c r="L71" s="51"/>
      <c r="M71" s="56"/>
      <c r="N71" s="56"/>
      <c r="O71" s="50"/>
      <c r="P71" s="50"/>
      <c r="Q71" s="51"/>
      <c r="R71" s="51"/>
      <c r="S71" s="50"/>
      <c r="T71" s="50"/>
      <c r="U71" s="50"/>
      <c r="V71" s="35"/>
      <c r="W71" s="36"/>
      <c r="X71" s="36"/>
      <c r="Y71" s="37"/>
      <c r="Z71" s="37"/>
      <c r="AA71" s="37"/>
      <c r="AB71" s="37"/>
      <c r="AC71" s="37"/>
      <c r="AD71" s="37"/>
      <c r="AE71" s="37"/>
      <c r="AF71" s="37"/>
      <c r="AG71" s="36"/>
      <c r="AH71" s="36"/>
      <c r="AI71" s="36"/>
      <c r="AJ71" s="36"/>
      <c r="AK71" s="36"/>
      <c r="AL71" s="37"/>
      <c r="AM71" s="38"/>
    </row>
    <row r="72" spans="1:39" s="39" customFormat="1" ht="12" customHeight="1">
      <c r="A72" s="33"/>
      <c r="B72" s="52"/>
      <c r="C72" s="52"/>
      <c r="D72" s="34"/>
      <c r="E72" s="34"/>
      <c r="F72" s="51"/>
      <c r="G72" s="51"/>
      <c r="H72" s="51"/>
      <c r="I72" s="51"/>
      <c r="J72" s="51"/>
      <c r="K72" s="51"/>
      <c r="L72" s="51"/>
      <c r="M72" s="56"/>
      <c r="N72" s="51"/>
      <c r="O72" s="50"/>
      <c r="P72" s="50"/>
      <c r="Q72" s="51"/>
      <c r="R72" s="51"/>
      <c r="S72" s="50"/>
      <c r="T72" s="50"/>
      <c r="U72" s="50"/>
      <c r="V72" s="35"/>
      <c r="W72" s="36"/>
      <c r="X72" s="36"/>
      <c r="Y72" s="37"/>
      <c r="Z72" s="37"/>
      <c r="AA72" s="37"/>
      <c r="AB72" s="37"/>
      <c r="AC72" s="37"/>
      <c r="AD72" s="37"/>
      <c r="AE72" s="37"/>
      <c r="AF72" s="37"/>
      <c r="AG72" s="36"/>
      <c r="AH72" s="36"/>
      <c r="AI72" s="36"/>
      <c r="AJ72" s="36"/>
      <c r="AK72" s="36"/>
      <c r="AL72" s="37"/>
      <c r="AM72" s="38"/>
    </row>
    <row r="73" spans="1:39" s="39" customFormat="1" ht="12" customHeight="1">
      <c r="A73" s="33"/>
      <c r="B73" s="52"/>
      <c r="C73" s="52"/>
      <c r="D73" s="34"/>
      <c r="E73" s="34"/>
      <c r="F73" s="51"/>
      <c r="G73" s="51"/>
      <c r="H73" s="51"/>
      <c r="I73" s="51"/>
      <c r="J73" s="51"/>
      <c r="K73" s="51"/>
      <c r="L73" s="51"/>
      <c r="M73" s="55"/>
      <c r="N73" s="51"/>
      <c r="O73" s="50"/>
      <c r="P73" s="50"/>
      <c r="Q73" s="51"/>
      <c r="R73" s="51"/>
      <c r="S73" s="50"/>
      <c r="T73" s="50"/>
      <c r="U73" s="50"/>
      <c r="V73" s="35"/>
      <c r="W73" s="36"/>
      <c r="X73" s="36"/>
      <c r="Y73" s="37"/>
      <c r="Z73" s="37"/>
      <c r="AA73" s="37"/>
      <c r="AB73" s="37"/>
      <c r="AC73" s="37"/>
      <c r="AD73" s="37"/>
      <c r="AE73" s="37"/>
      <c r="AF73" s="37"/>
      <c r="AG73" s="36"/>
      <c r="AH73" s="36"/>
      <c r="AI73" s="36"/>
      <c r="AJ73" s="36"/>
      <c r="AK73" s="36"/>
      <c r="AL73" s="37"/>
      <c r="AM73" s="38"/>
    </row>
    <row r="74" spans="1:39" s="39" customFormat="1" ht="12" customHeight="1">
      <c r="A74" s="33"/>
      <c r="B74" s="52"/>
      <c r="C74" s="52"/>
      <c r="D74" s="34"/>
      <c r="E74" s="34"/>
      <c r="F74" s="51"/>
      <c r="G74" s="51"/>
      <c r="H74" s="51"/>
      <c r="I74" s="51"/>
      <c r="J74" s="51"/>
      <c r="K74" s="51"/>
      <c r="L74" s="51"/>
      <c r="M74" s="55"/>
      <c r="N74" s="51"/>
      <c r="O74" s="50"/>
      <c r="P74" s="50"/>
      <c r="Q74" s="51"/>
      <c r="R74" s="51"/>
      <c r="S74" s="50"/>
      <c r="T74" s="50"/>
      <c r="U74" s="50"/>
      <c r="V74" s="35"/>
      <c r="W74" s="36"/>
      <c r="X74" s="36"/>
      <c r="Y74" s="37"/>
      <c r="Z74" s="37"/>
      <c r="AA74" s="37"/>
      <c r="AB74" s="37"/>
      <c r="AC74" s="37"/>
      <c r="AD74" s="37"/>
      <c r="AE74" s="37"/>
      <c r="AF74" s="37"/>
      <c r="AG74" s="36"/>
      <c r="AH74" s="36"/>
      <c r="AI74" s="36"/>
      <c r="AJ74" s="36"/>
      <c r="AK74" s="36"/>
      <c r="AL74" s="37"/>
      <c r="AM74" s="38"/>
    </row>
    <row r="75" spans="1:39" s="39" customFormat="1" ht="12" customHeight="1">
      <c r="A75" s="33"/>
      <c r="B75" s="52"/>
      <c r="C75" s="52"/>
      <c r="D75" s="34"/>
      <c r="E75" s="34"/>
      <c r="F75" s="51"/>
      <c r="G75" s="51"/>
      <c r="H75" s="51"/>
      <c r="I75" s="51"/>
      <c r="J75" s="51"/>
      <c r="K75" s="51"/>
      <c r="L75" s="51"/>
      <c r="M75" s="55"/>
      <c r="N75" s="51"/>
      <c r="O75" s="50"/>
      <c r="P75" s="50"/>
      <c r="Q75" s="51"/>
      <c r="R75" s="51"/>
      <c r="S75" s="50"/>
      <c r="T75" s="50"/>
      <c r="U75" s="50"/>
      <c r="V75" s="35"/>
      <c r="W75" s="36"/>
      <c r="X75" s="36"/>
      <c r="Y75" s="37"/>
      <c r="Z75" s="37"/>
      <c r="AA75" s="37"/>
      <c r="AB75" s="37"/>
      <c r="AC75" s="37"/>
      <c r="AD75" s="37"/>
      <c r="AE75" s="37"/>
      <c r="AF75" s="37"/>
      <c r="AG75" s="36"/>
      <c r="AH75" s="36"/>
      <c r="AI75" s="36"/>
      <c r="AJ75" s="36"/>
      <c r="AK75" s="36"/>
      <c r="AL75" s="37"/>
      <c r="AM75" s="38"/>
    </row>
    <row r="76" spans="1:39" s="39" customFormat="1" ht="12" customHeight="1">
      <c r="A76" s="33"/>
      <c r="B76" s="52"/>
      <c r="C76" s="52"/>
      <c r="D76" s="34"/>
      <c r="E76" s="34"/>
      <c r="F76" s="51"/>
      <c r="G76" s="51"/>
      <c r="H76" s="51"/>
      <c r="I76" s="51"/>
      <c r="J76" s="51"/>
      <c r="K76" s="51"/>
      <c r="L76" s="51"/>
      <c r="M76" s="55"/>
      <c r="N76" s="51"/>
      <c r="O76" s="50"/>
      <c r="P76" s="50"/>
      <c r="Q76" s="51"/>
      <c r="R76" s="51"/>
      <c r="S76" s="50"/>
      <c r="T76" s="50"/>
      <c r="U76" s="50"/>
      <c r="V76" s="35"/>
      <c r="W76" s="36"/>
      <c r="X76" s="36"/>
      <c r="Y76" s="37"/>
      <c r="Z76" s="37"/>
      <c r="AA76" s="37"/>
      <c r="AB76" s="37"/>
      <c r="AC76" s="37"/>
      <c r="AD76" s="37"/>
      <c r="AE76" s="37"/>
      <c r="AF76" s="37"/>
      <c r="AG76" s="36"/>
      <c r="AH76" s="36"/>
      <c r="AI76" s="36"/>
      <c r="AJ76" s="36"/>
      <c r="AK76" s="36"/>
      <c r="AL76" s="37"/>
      <c r="AM76" s="38"/>
    </row>
    <row r="77" spans="1:39" s="39" customFormat="1" ht="12" customHeight="1">
      <c r="A77" s="33"/>
      <c r="B77" s="52"/>
      <c r="C77" s="52"/>
      <c r="D77" s="34"/>
      <c r="E77" s="34"/>
      <c r="F77" s="51"/>
      <c r="G77" s="51"/>
      <c r="H77" s="51"/>
      <c r="I77" s="51"/>
      <c r="J77" s="51"/>
      <c r="K77" s="51"/>
      <c r="L77" s="51"/>
      <c r="M77" s="55"/>
      <c r="N77" s="51"/>
      <c r="O77" s="50"/>
      <c r="P77" s="50"/>
      <c r="Q77" s="51"/>
      <c r="R77" s="51"/>
      <c r="S77" s="50"/>
      <c r="T77" s="50"/>
      <c r="U77" s="50"/>
      <c r="V77" s="35"/>
      <c r="W77" s="36"/>
      <c r="X77" s="36"/>
      <c r="Y77" s="37"/>
      <c r="Z77" s="37"/>
      <c r="AA77" s="37"/>
      <c r="AB77" s="37"/>
      <c r="AC77" s="37"/>
      <c r="AD77" s="37"/>
      <c r="AE77" s="37"/>
      <c r="AF77" s="37"/>
      <c r="AG77" s="36"/>
      <c r="AH77" s="36"/>
      <c r="AI77" s="36"/>
      <c r="AJ77" s="36"/>
      <c r="AK77" s="36"/>
      <c r="AL77" s="37"/>
      <c r="AM77" s="38"/>
    </row>
    <row r="78" spans="1:39" s="39" customFormat="1" ht="12" customHeight="1">
      <c r="A78" s="33"/>
      <c r="B78" s="52"/>
      <c r="C78" s="52"/>
      <c r="D78" s="34"/>
      <c r="E78" s="34"/>
      <c r="F78" s="51"/>
      <c r="G78" s="51"/>
      <c r="H78" s="51"/>
      <c r="I78" s="51"/>
      <c r="J78" s="54"/>
      <c r="K78" s="51"/>
      <c r="L78" s="51"/>
      <c r="M78" s="55"/>
      <c r="N78" s="51"/>
      <c r="O78" s="50"/>
      <c r="P78" s="50"/>
      <c r="Q78" s="51"/>
      <c r="R78" s="51"/>
      <c r="S78" s="50"/>
      <c r="T78" s="50"/>
      <c r="U78" s="50"/>
      <c r="V78" s="35"/>
      <c r="W78" s="36"/>
      <c r="X78" s="36"/>
      <c r="Y78" s="37"/>
      <c r="Z78" s="37"/>
      <c r="AA78" s="37"/>
      <c r="AB78" s="37"/>
      <c r="AC78" s="37"/>
      <c r="AD78" s="37"/>
      <c r="AE78" s="37"/>
      <c r="AF78" s="37"/>
      <c r="AG78" s="36"/>
      <c r="AH78" s="36"/>
      <c r="AI78" s="36"/>
      <c r="AJ78" s="36"/>
      <c r="AK78" s="36"/>
      <c r="AL78" s="37"/>
      <c r="AM78" s="38"/>
    </row>
    <row r="79" spans="1:39" s="39" customFormat="1" ht="12" customHeight="1">
      <c r="A79" s="33"/>
      <c r="B79" s="52"/>
      <c r="C79" s="52"/>
      <c r="D79" s="34"/>
      <c r="E79" s="34"/>
      <c r="F79" s="51"/>
      <c r="G79" s="51"/>
      <c r="H79" s="51"/>
      <c r="I79" s="51"/>
      <c r="J79" s="51"/>
      <c r="K79" s="51"/>
      <c r="L79" s="51"/>
      <c r="M79" s="55"/>
      <c r="N79" s="51"/>
      <c r="O79" s="50"/>
      <c r="P79" s="50"/>
      <c r="Q79" s="51"/>
      <c r="R79" s="51"/>
      <c r="S79" s="50"/>
      <c r="T79" s="50"/>
      <c r="U79" s="50"/>
      <c r="V79" s="35"/>
      <c r="W79" s="36"/>
      <c r="X79" s="36"/>
      <c r="Y79" s="37"/>
      <c r="Z79" s="37"/>
      <c r="AA79" s="37"/>
      <c r="AB79" s="37"/>
      <c r="AC79" s="37"/>
      <c r="AD79" s="37"/>
      <c r="AE79" s="37"/>
      <c r="AF79" s="37"/>
      <c r="AG79" s="36"/>
      <c r="AH79" s="36"/>
      <c r="AI79" s="36"/>
      <c r="AJ79" s="36"/>
      <c r="AK79" s="36"/>
      <c r="AL79" s="37"/>
      <c r="AM79" s="38"/>
    </row>
    <row r="80" spans="1:39" s="39" customFormat="1" ht="12" customHeight="1">
      <c r="A80" s="33"/>
      <c r="B80" s="52"/>
      <c r="C80" s="52"/>
      <c r="D80" s="34"/>
      <c r="E80" s="34"/>
      <c r="F80" s="51"/>
      <c r="G80" s="51"/>
      <c r="H80" s="51"/>
      <c r="I80" s="51"/>
      <c r="J80" s="54"/>
      <c r="K80" s="51"/>
      <c r="L80" s="51"/>
      <c r="M80" s="55"/>
      <c r="N80" s="51"/>
      <c r="O80" s="50"/>
      <c r="P80" s="50"/>
      <c r="Q80" s="51"/>
      <c r="R80" s="51"/>
      <c r="S80" s="50"/>
      <c r="T80" s="50"/>
      <c r="U80" s="50"/>
      <c r="V80" s="35"/>
      <c r="W80" s="36"/>
      <c r="X80" s="36"/>
      <c r="Y80" s="37"/>
      <c r="Z80" s="37"/>
      <c r="AA80" s="37"/>
      <c r="AB80" s="37"/>
      <c r="AC80" s="37"/>
      <c r="AD80" s="37"/>
      <c r="AE80" s="37"/>
      <c r="AF80" s="37"/>
      <c r="AG80" s="36"/>
      <c r="AH80" s="36"/>
      <c r="AI80" s="36"/>
      <c r="AJ80" s="36"/>
      <c r="AK80" s="36"/>
      <c r="AL80" s="37"/>
      <c r="AM80" s="38"/>
    </row>
    <row r="81" spans="1:39" s="39" customFormat="1" ht="17.25" customHeight="1">
      <c r="A81" s="33"/>
      <c r="B81" s="52"/>
      <c r="C81" s="52"/>
      <c r="D81" s="34"/>
      <c r="E81" s="34"/>
      <c r="F81" s="51"/>
      <c r="G81" s="51"/>
      <c r="H81" s="51"/>
      <c r="I81" s="51"/>
      <c r="J81" s="51"/>
      <c r="K81" s="51"/>
      <c r="L81" s="51"/>
      <c r="M81" s="56"/>
      <c r="N81" s="56"/>
      <c r="O81" s="50"/>
      <c r="P81" s="50"/>
      <c r="Q81" s="51"/>
      <c r="R81" s="51"/>
      <c r="S81" s="50"/>
      <c r="T81" s="50"/>
      <c r="U81" s="50"/>
      <c r="V81" s="35"/>
      <c r="W81" s="36"/>
      <c r="X81" s="36"/>
      <c r="Y81" s="37"/>
      <c r="Z81" s="37"/>
      <c r="AA81" s="37"/>
      <c r="AB81" s="37"/>
      <c r="AC81" s="37"/>
      <c r="AD81" s="37"/>
      <c r="AE81" s="37"/>
      <c r="AF81" s="37"/>
      <c r="AG81" s="36"/>
      <c r="AH81" s="36"/>
      <c r="AI81" s="36"/>
      <c r="AJ81" s="36"/>
      <c r="AK81" s="36"/>
      <c r="AL81" s="37"/>
      <c r="AM81" s="38"/>
    </row>
    <row r="82" spans="1:39" s="39" customFormat="1" ht="12" customHeight="1">
      <c r="A82" s="33"/>
      <c r="B82" s="52"/>
      <c r="C82" s="52"/>
      <c r="D82" s="34"/>
      <c r="E82" s="34"/>
      <c r="F82" s="51"/>
      <c r="G82" s="51"/>
      <c r="H82" s="51"/>
      <c r="I82" s="51"/>
      <c r="J82" s="51"/>
      <c r="K82" s="51"/>
      <c r="L82" s="51"/>
      <c r="M82" s="56"/>
      <c r="N82" s="51"/>
      <c r="O82" s="50"/>
      <c r="P82" s="50"/>
      <c r="Q82" s="51"/>
      <c r="R82" s="51"/>
      <c r="S82" s="50"/>
      <c r="T82" s="50"/>
      <c r="U82" s="50"/>
      <c r="V82" s="35"/>
      <c r="W82" s="36"/>
      <c r="X82" s="36"/>
      <c r="Y82" s="37"/>
      <c r="Z82" s="37"/>
      <c r="AA82" s="37"/>
      <c r="AB82" s="37"/>
      <c r="AC82" s="37"/>
      <c r="AD82" s="37"/>
      <c r="AE82" s="37"/>
      <c r="AF82" s="37"/>
      <c r="AG82" s="36"/>
      <c r="AH82" s="36"/>
      <c r="AI82" s="36"/>
      <c r="AJ82" s="36"/>
      <c r="AK82" s="36"/>
      <c r="AL82" s="37"/>
      <c r="AM82" s="38"/>
    </row>
    <row r="83" spans="1:39" s="39" customFormat="1" ht="12" customHeight="1">
      <c r="A83" s="33"/>
      <c r="B83" s="52"/>
      <c r="C83" s="52"/>
      <c r="D83" s="34"/>
      <c r="E83" s="34"/>
      <c r="F83" s="51"/>
      <c r="G83" s="51"/>
      <c r="H83" s="51"/>
      <c r="I83" s="51"/>
      <c r="J83" s="51"/>
      <c r="K83" s="51"/>
      <c r="L83" s="51"/>
      <c r="M83" s="55"/>
      <c r="N83" s="51"/>
      <c r="O83" s="50"/>
      <c r="P83" s="50"/>
      <c r="Q83" s="51"/>
      <c r="R83" s="51"/>
      <c r="S83" s="50"/>
      <c r="T83" s="50"/>
      <c r="U83" s="50"/>
      <c r="V83" s="35"/>
      <c r="W83" s="36"/>
      <c r="X83" s="36"/>
      <c r="Y83" s="37"/>
      <c r="Z83" s="37"/>
      <c r="AA83" s="37"/>
      <c r="AB83" s="37"/>
      <c r="AC83" s="37"/>
      <c r="AD83" s="37"/>
      <c r="AE83" s="37"/>
      <c r="AF83" s="37"/>
      <c r="AG83" s="36"/>
      <c r="AH83" s="36"/>
      <c r="AI83" s="36"/>
      <c r="AJ83" s="36"/>
      <c r="AK83" s="36"/>
      <c r="AL83" s="37"/>
      <c r="AM83" s="38"/>
    </row>
    <row r="84" spans="1:39" s="39" customFormat="1" ht="12" customHeight="1">
      <c r="A84" s="33"/>
      <c r="B84" s="52"/>
      <c r="C84" s="52"/>
      <c r="D84" s="34"/>
      <c r="E84" s="34"/>
      <c r="F84" s="51"/>
      <c r="G84" s="51"/>
      <c r="H84" s="51"/>
      <c r="I84" s="51"/>
      <c r="J84" s="51"/>
      <c r="K84" s="51"/>
      <c r="L84" s="51"/>
      <c r="M84" s="55"/>
      <c r="N84" s="51"/>
      <c r="O84" s="50"/>
      <c r="P84" s="50"/>
      <c r="Q84" s="51"/>
      <c r="R84" s="51"/>
      <c r="S84" s="50"/>
      <c r="T84" s="50"/>
      <c r="U84" s="50"/>
      <c r="V84" s="35"/>
      <c r="W84" s="36"/>
      <c r="X84" s="36"/>
      <c r="Y84" s="37"/>
      <c r="Z84" s="37"/>
      <c r="AA84" s="37"/>
      <c r="AB84" s="37"/>
      <c r="AC84" s="37"/>
      <c r="AD84" s="37"/>
      <c r="AE84" s="37"/>
      <c r="AF84" s="37"/>
      <c r="AG84" s="36"/>
      <c r="AH84" s="36"/>
      <c r="AI84" s="36"/>
      <c r="AJ84" s="36"/>
      <c r="AK84" s="36"/>
      <c r="AL84" s="37"/>
      <c r="AM84" s="38"/>
    </row>
    <row r="85" spans="1:39" s="39" customFormat="1" ht="12" customHeight="1">
      <c r="A85" s="33"/>
      <c r="B85" s="52"/>
      <c r="C85" s="52"/>
      <c r="D85" s="34"/>
      <c r="E85" s="34"/>
      <c r="F85" s="51"/>
      <c r="G85" s="51"/>
      <c r="H85" s="51"/>
      <c r="I85" s="51"/>
      <c r="J85" s="51"/>
      <c r="K85" s="51"/>
      <c r="L85" s="51"/>
      <c r="M85" s="55"/>
      <c r="N85" s="51"/>
      <c r="O85" s="50"/>
      <c r="P85" s="50"/>
      <c r="Q85" s="51"/>
      <c r="R85" s="51"/>
      <c r="S85" s="50"/>
      <c r="T85" s="50"/>
      <c r="U85" s="50"/>
      <c r="V85" s="35"/>
      <c r="W85" s="36"/>
      <c r="X85" s="36"/>
      <c r="Y85" s="37"/>
      <c r="Z85" s="37"/>
      <c r="AA85" s="37"/>
      <c r="AB85" s="37"/>
      <c r="AC85" s="37"/>
      <c r="AD85" s="37"/>
      <c r="AE85" s="37"/>
      <c r="AF85" s="37"/>
      <c r="AG85" s="36"/>
      <c r="AH85" s="36"/>
      <c r="AI85" s="36"/>
      <c r="AJ85" s="36"/>
      <c r="AK85" s="36"/>
      <c r="AL85" s="37"/>
      <c r="AM85" s="38"/>
    </row>
    <row r="86" spans="1:39" s="39" customFormat="1" ht="12" customHeight="1">
      <c r="A86" s="33"/>
      <c r="B86" s="52"/>
      <c r="C86" s="52"/>
      <c r="D86" s="34"/>
      <c r="E86" s="34"/>
      <c r="F86" s="51"/>
      <c r="G86" s="51"/>
      <c r="H86" s="51"/>
      <c r="I86" s="51"/>
      <c r="J86" s="51"/>
      <c r="K86" s="51"/>
      <c r="L86" s="51"/>
      <c r="M86" s="55"/>
      <c r="N86" s="51"/>
      <c r="O86" s="50"/>
      <c r="P86" s="50"/>
      <c r="Q86" s="51"/>
      <c r="R86" s="51"/>
      <c r="S86" s="50"/>
      <c r="T86" s="50"/>
      <c r="U86" s="50"/>
      <c r="V86" s="35"/>
      <c r="W86" s="36"/>
      <c r="X86" s="36"/>
      <c r="Y86" s="37"/>
      <c r="Z86" s="37"/>
      <c r="AA86" s="37"/>
      <c r="AB86" s="37"/>
      <c r="AC86" s="37"/>
      <c r="AD86" s="37"/>
      <c r="AE86" s="37"/>
      <c r="AF86" s="37"/>
      <c r="AG86" s="36"/>
      <c r="AH86" s="36"/>
      <c r="AI86" s="36"/>
      <c r="AJ86" s="36"/>
      <c r="AK86" s="36"/>
      <c r="AL86" s="37"/>
      <c r="AM86" s="38"/>
    </row>
    <row r="87" spans="1:39" s="39" customFormat="1" ht="12" customHeight="1">
      <c r="A87" s="33"/>
      <c r="B87" s="52"/>
      <c r="C87" s="52"/>
      <c r="D87" s="34"/>
      <c r="E87" s="34"/>
      <c r="F87" s="51"/>
      <c r="G87" s="51"/>
      <c r="H87" s="51"/>
      <c r="I87" s="51"/>
      <c r="J87" s="51"/>
      <c r="K87" s="51"/>
      <c r="L87" s="51"/>
      <c r="M87" s="55"/>
      <c r="N87" s="51"/>
      <c r="O87" s="50"/>
      <c r="P87" s="50"/>
      <c r="Q87" s="51"/>
      <c r="R87" s="51"/>
      <c r="S87" s="50"/>
      <c r="T87" s="50"/>
      <c r="U87" s="50"/>
      <c r="V87" s="35"/>
      <c r="W87" s="36"/>
      <c r="X87" s="36"/>
      <c r="Y87" s="37"/>
      <c r="Z87" s="37"/>
      <c r="AA87" s="37"/>
      <c r="AB87" s="37"/>
      <c r="AC87" s="37"/>
      <c r="AD87" s="37"/>
      <c r="AE87" s="37"/>
      <c r="AF87" s="37"/>
      <c r="AG87" s="36"/>
      <c r="AH87" s="36"/>
      <c r="AI87" s="36"/>
      <c r="AJ87" s="36"/>
      <c r="AK87" s="36"/>
      <c r="AL87" s="37"/>
      <c r="AM87" s="38"/>
    </row>
    <row r="88" spans="1:39" s="39" customFormat="1" ht="12" customHeight="1">
      <c r="A88" s="33"/>
      <c r="B88" s="52"/>
      <c r="C88" s="52"/>
      <c r="D88" s="34"/>
      <c r="E88" s="34"/>
      <c r="F88" s="51"/>
      <c r="G88" s="51"/>
      <c r="H88" s="51"/>
      <c r="I88" s="51"/>
      <c r="J88" s="54"/>
      <c r="K88" s="51"/>
      <c r="L88" s="51"/>
      <c r="M88" s="55"/>
      <c r="N88" s="51"/>
      <c r="O88" s="50"/>
      <c r="P88" s="50"/>
      <c r="Q88" s="51"/>
      <c r="R88" s="51"/>
      <c r="S88" s="50"/>
      <c r="T88" s="50"/>
      <c r="U88" s="50"/>
      <c r="V88" s="35"/>
      <c r="W88" s="36"/>
      <c r="X88" s="36"/>
      <c r="Y88" s="37"/>
      <c r="Z88" s="37"/>
      <c r="AA88" s="37"/>
      <c r="AB88" s="37"/>
      <c r="AC88" s="37"/>
      <c r="AD88" s="37"/>
      <c r="AE88" s="37"/>
      <c r="AF88" s="37"/>
      <c r="AG88" s="36"/>
      <c r="AH88" s="36"/>
      <c r="AI88" s="36"/>
      <c r="AJ88" s="36"/>
      <c r="AK88" s="36"/>
      <c r="AL88" s="37"/>
      <c r="AM88" s="38"/>
    </row>
    <row r="89" spans="1:39" s="39" customFormat="1" ht="12" customHeight="1">
      <c r="A89" s="33"/>
      <c r="B89" s="52"/>
      <c r="C89" s="52"/>
      <c r="D89" s="34"/>
      <c r="E89" s="34"/>
      <c r="F89" s="51"/>
      <c r="G89" s="51"/>
      <c r="H89" s="51"/>
      <c r="I89" s="51"/>
      <c r="J89" s="51"/>
      <c r="K89" s="51"/>
      <c r="L89" s="51"/>
      <c r="M89" s="55"/>
      <c r="N89" s="51"/>
      <c r="O89" s="50"/>
      <c r="P89" s="50"/>
      <c r="Q89" s="51"/>
      <c r="R89" s="51"/>
      <c r="S89" s="50"/>
      <c r="T89" s="50"/>
      <c r="U89" s="50"/>
      <c r="V89" s="35"/>
      <c r="W89" s="36"/>
      <c r="X89" s="36"/>
      <c r="Y89" s="37"/>
      <c r="Z89" s="37"/>
      <c r="AA89" s="37"/>
      <c r="AB89" s="37"/>
      <c r="AC89" s="37"/>
      <c r="AD89" s="37"/>
      <c r="AE89" s="37"/>
      <c r="AF89" s="37"/>
      <c r="AG89" s="36"/>
      <c r="AH89" s="36"/>
      <c r="AI89" s="36"/>
      <c r="AJ89" s="36"/>
      <c r="AK89" s="36"/>
      <c r="AL89" s="37"/>
      <c r="AM89" s="38"/>
    </row>
    <row r="90" spans="1:39" s="39" customFormat="1" ht="12" customHeight="1">
      <c r="A90" s="33"/>
      <c r="B90" s="52"/>
      <c r="C90" s="52"/>
      <c r="D90" s="34"/>
      <c r="E90" s="34"/>
      <c r="F90" s="51"/>
      <c r="G90" s="51"/>
      <c r="H90" s="51"/>
      <c r="I90" s="51"/>
      <c r="J90" s="54"/>
      <c r="K90" s="51"/>
      <c r="L90" s="51"/>
      <c r="M90" s="55"/>
      <c r="N90" s="51"/>
      <c r="O90" s="50"/>
      <c r="P90" s="50"/>
      <c r="Q90" s="51"/>
      <c r="R90" s="51"/>
      <c r="S90" s="50"/>
      <c r="T90" s="50"/>
      <c r="U90" s="50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2"/>
      <c r="C91" s="52"/>
      <c r="D91" s="34"/>
      <c r="E91" s="34"/>
      <c r="F91" s="51"/>
      <c r="G91" s="51"/>
      <c r="H91" s="51"/>
      <c r="I91" s="51"/>
      <c r="J91" s="51"/>
      <c r="K91" s="51"/>
      <c r="L91" s="51"/>
      <c r="M91" s="56"/>
      <c r="N91" s="56"/>
      <c r="O91" s="50"/>
      <c r="P91" s="50"/>
      <c r="Q91" s="51"/>
      <c r="R91" s="51"/>
      <c r="S91" s="50"/>
      <c r="T91" s="50"/>
      <c r="U91" s="50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2"/>
      <c r="C92" s="52"/>
      <c r="D92" s="34"/>
      <c r="E92" s="34"/>
      <c r="F92" s="51"/>
      <c r="G92" s="51"/>
      <c r="H92" s="51"/>
      <c r="I92" s="51"/>
      <c r="J92" s="51"/>
      <c r="K92" s="51"/>
      <c r="L92" s="51"/>
      <c r="M92" s="56"/>
      <c r="N92" s="51"/>
      <c r="O92" s="50"/>
      <c r="P92" s="50"/>
      <c r="Q92" s="51"/>
      <c r="R92" s="51"/>
      <c r="S92" s="50"/>
      <c r="T92" s="50"/>
      <c r="U92" s="50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2"/>
      <c r="C93" s="52"/>
      <c r="D93" s="34"/>
      <c r="E93" s="34"/>
      <c r="F93" s="51"/>
      <c r="G93" s="51"/>
      <c r="H93" s="51"/>
      <c r="I93" s="51"/>
      <c r="J93" s="51"/>
      <c r="K93" s="51"/>
      <c r="L93" s="51"/>
      <c r="M93" s="55"/>
      <c r="N93" s="51"/>
      <c r="O93" s="50"/>
      <c r="P93" s="50"/>
      <c r="Q93" s="51"/>
      <c r="R93" s="51"/>
      <c r="S93" s="50"/>
      <c r="T93" s="50"/>
      <c r="U93" s="50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2"/>
      <c r="C94" s="52"/>
      <c r="D94" s="34"/>
      <c r="E94" s="34"/>
      <c r="F94" s="51"/>
      <c r="G94" s="51"/>
      <c r="H94" s="51"/>
      <c r="I94" s="51"/>
      <c r="J94" s="51"/>
      <c r="K94" s="51"/>
      <c r="L94" s="51"/>
      <c r="M94" s="55"/>
      <c r="N94" s="51"/>
      <c r="O94" s="50"/>
      <c r="P94" s="50"/>
      <c r="Q94" s="51"/>
      <c r="R94" s="51"/>
      <c r="S94" s="50"/>
      <c r="T94" s="50"/>
      <c r="U94" s="50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2"/>
      <c r="C95" s="52"/>
      <c r="D95" s="34"/>
      <c r="E95" s="34"/>
      <c r="F95" s="51"/>
      <c r="G95" s="51"/>
      <c r="H95" s="51"/>
      <c r="I95" s="51"/>
      <c r="J95" s="51"/>
      <c r="K95" s="51"/>
      <c r="L95" s="51"/>
      <c r="M95" s="55"/>
      <c r="N95" s="51"/>
      <c r="O95" s="50"/>
      <c r="P95" s="50"/>
      <c r="Q95" s="51"/>
      <c r="R95" s="51"/>
      <c r="S95" s="50"/>
      <c r="T95" s="50"/>
      <c r="U95" s="50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2"/>
      <c r="C96" s="52"/>
      <c r="D96" s="34"/>
      <c r="E96" s="34"/>
      <c r="F96" s="51"/>
      <c r="G96" s="51"/>
      <c r="H96" s="51"/>
      <c r="I96" s="51"/>
      <c r="J96" s="51"/>
      <c r="K96" s="51"/>
      <c r="L96" s="51"/>
      <c r="M96" s="55"/>
      <c r="N96" s="51"/>
      <c r="O96" s="50"/>
      <c r="P96" s="50"/>
      <c r="Q96" s="51"/>
      <c r="R96" s="51"/>
      <c r="S96" s="50"/>
      <c r="T96" s="50"/>
      <c r="U96" s="50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2"/>
      <c r="C97" s="52"/>
      <c r="D97" s="34"/>
      <c r="E97" s="34"/>
      <c r="F97" s="51"/>
      <c r="G97" s="51"/>
      <c r="H97" s="51"/>
      <c r="I97" s="51"/>
      <c r="J97" s="51"/>
      <c r="K97" s="51"/>
      <c r="L97" s="51"/>
      <c r="M97" s="55"/>
      <c r="N97" s="51"/>
      <c r="O97" s="50"/>
      <c r="P97" s="50"/>
      <c r="Q97" s="51"/>
      <c r="R97" s="51"/>
      <c r="S97" s="50"/>
      <c r="T97" s="50"/>
      <c r="U97" s="50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2"/>
      <c r="C98" s="52"/>
      <c r="D98" s="34"/>
      <c r="E98" s="34"/>
      <c r="F98" s="51"/>
      <c r="G98" s="51"/>
      <c r="H98" s="51"/>
      <c r="I98" s="51"/>
      <c r="J98" s="54"/>
      <c r="K98" s="51"/>
      <c r="L98" s="51"/>
      <c r="M98" s="55"/>
      <c r="N98" s="51"/>
      <c r="O98" s="50"/>
      <c r="P98" s="50"/>
      <c r="Q98" s="51"/>
      <c r="R98" s="51"/>
      <c r="S98" s="50"/>
      <c r="T98" s="50"/>
      <c r="U98" s="50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2"/>
      <c r="C99" s="52"/>
      <c r="D99" s="34"/>
      <c r="E99" s="34"/>
      <c r="F99" s="51"/>
      <c r="G99" s="51"/>
      <c r="H99" s="51"/>
      <c r="I99" s="51"/>
      <c r="J99" s="51"/>
      <c r="K99" s="51"/>
      <c r="L99" s="51"/>
      <c r="M99" s="55"/>
      <c r="N99" s="51"/>
      <c r="O99" s="50"/>
      <c r="P99" s="50"/>
      <c r="Q99" s="51"/>
      <c r="R99" s="51"/>
      <c r="S99" s="50"/>
      <c r="T99" s="50"/>
      <c r="U99" s="50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2"/>
      <c r="C100" s="52"/>
      <c r="D100" s="34"/>
      <c r="E100" s="34"/>
      <c r="F100" s="51"/>
      <c r="G100" s="51"/>
      <c r="H100" s="51"/>
      <c r="I100" s="51"/>
      <c r="J100" s="54"/>
      <c r="K100" s="51"/>
      <c r="L100" s="51"/>
      <c r="M100" s="55"/>
      <c r="N100" s="51"/>
      <c r="O100" s="50"/>
      <c r="P100" s="50"/>
      <c r="Q100" s="51"/>
      <c r="R100" s="51"/>
      <c r="S100" s="50"/>
      <c r="T100" s="50"/>
      <c r="U100" s="50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4" t="s">
        <v>45</v>
      </c>
      <c r="B101" s="65"/>
      <c r="C101" s="65"/>
      <c r="D101" s="65"/>
      <c r="E101" s="65"/>
      <c r="F101" s="65"/>
      <c r="G101" s="65"/>
      <c r="H101" s="65"/>
      <c r="I101" s="65"/>
      <c r="J101" s="66" t="str">
        <f>$J$20</f>
        <v>Vieux</v>
      </c>
      <c r="K101" s="66"/>
      <c r="L101" s="66"/>
      <c r="M101" s="66"/>
      <c r="N101" s="67"/>
      <c r="O101" s="68" t="s">
        <v>27</v>
      </c>
      <c r="P101" s="69"/>
      <c r="Q101" s="69"/>
      <c r="R101" s="69"/>
      <c r="S101" s="69"/>
      <c r="T101" s="69"/>
      <c r="U101" s="69"/>
      <c r="V101" s="69"/>
      <c r="W101" s="69">
        <f>$W$20</f>
        <v>5</v>
      </c>
      <c r="X101" s="70"/>
      <c r="Y101" s="68" t="s">
        <v>13</v>
      </c>
      <c r="Z101" s="69"/>
      <c r="AA101" s="69"/>
      <c r="AB101" s="69"/>
      <c r="AC101" s="69"/>
      <c r="AD101" s="69"/>
      <c r="AE101" s="69"/>
      <c r="AF101" s="70"/>
      <c r="AG101" s="57" t="s">
        <v>12</v>
      </c>
      <c r="AH101" s="57"/>
      <c r="AI101" s="57"/>
      <c r="AJ101" s="57"/>
      <c r="AK101" s="57"/>
      <c r="AL101" s="31"/>
      <c r="AM101" s="31"/>
      <c r="AN101" s="47" t="s">
        <v>20</v>
      </c>
    </row>
    <row r="102" spans="1:40" s="32" customFormat="1" ht="12.75" customHeight="1">
      <c r="A102" s="30" t="s">
        <v>11</v>
      </c>
      <c r="B102" s="57" t="s">
        <v>28</v>
      </c>
      <c r="C102" s="57"/>
      <c r="D102" s="30" t="s">
        <v>29</v>
      </c>
      <c r="E102" s="30" t="s">
        <v>30</v>
      </c>
      <c r="F102" s="57" t="s">
        <v>31</v>
      </c>
      <c r="G102" s="57"/>
      <c r="H102" s="57"/>
      <c r="I102" s="57"/>
      <c r="J102" s="57" t="s">
        <v>32</v>
      </c>
      <c r="K102" s="57"/>
      <c r="L102" s="57"/>
      <c r="M102" s="58" t="s">
        <v>33</v>
      </c>
      <c r="N102" s="58"/>
      <c r="O102" s="57" t="s">
        <v>34</v>
      </c>
      <c r="P102" s="57"/>
      <c r="Q102" s="58" t="s">
        <v>35</v>
      </c>
      <c r="R102" s="58"/>
      <c r="S102" s="57" t="s">
        <v>36</v>
      </c>
      <c r="T102" s="57"/>
      <c r="U102" s="57"/>
      <c r="V102" s="30" t="s">
        <v>37</v>
      </c>
      <c r="W102" s="30" t="s">
        <v>38</v>
      </c>
      <c r="X102" s="30" t="s">
        <v>39</v>
      </c>
      <c r="Y102" s="30" t="s">
        <v>40</v>
      </c>
      <c r="Z102" s="30" t="s">
        <v>16</v>
      </c>
      <c r="AA102" s="30" t="s">
        <v>41</v>
      </c>
      <c r="AB102" s="30" t="s">
        <v>17</v>
      </c>
      <c r="AC102" s="30" t="s">
        <v>22</v>
      </c>
      <c r="AD102" s="30" t="s">
        <v>19</v>
      </c>
      <c r="AE102" s="30" t="s">
        <v>23</v>
      </c>
      <c r="AF102" s="30" t="s">
        <v>18</v>
      </c>
      <c r="AG102" s="30" t="s">
        <v>40</v>
      </c>
      <c r="AH102" s="30" t="s">
        <v>16</v>
      </c>
      <c r="AI102" s="30" t="s">
        <v>17</v>
      </c>
      <c r="AJ102" s="30" t="s">
        <v>18</v>
      </c>
      <c r="AK102" s="30" t="s">
        <v>19</v>
      </c>
      <c r="AL102" s="31">
        <v>105</v>
      </c>
      <c r="AM102" s="31"/>
      <c r="AN102" s="48"/>
    </row>
    <row r="103" spans="1:39" s="39" customFormat="1" ht="12" customHeight="1">
      <c r="A103" s="33"/>
      <c r="B103" s="52"/>
      <c r="C103" s="52"/>
      <c r="D103" s="34"/>
      <c r="E103" s="34"/>
      <c r="F103" s="51"/>
      <c r="G103" s="51"/>
      <c r="H103" s="51"/>
      <c r="I103" s="51"/>
      <c r="J103" s="51"/>
      <c r="K103" s="51"/>
      <c r="L103" s="51"/>
      <c r="M103" s="56"/>
      <c r="N103" s="56"/>
      <c r="O103" s="50"/>
      <c r="P103" s="50"/>
      <c r="Q103" s="51"/>
      <c r="R103" s="51"/>
      <c r="S103" s="50"/>
      <c r="T103" s="50"/>
      <c r="U103" s="50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2"/>
      <c r="C104" s="52"/>
      <c r="D104" s="34"/>
      <c r="E104" s="34"/>
      <c r="F104" s="51"/>
      <c r="G104" s="51"/>
      <c r="H104" s="51"/>
      <c r="I104" s="51"/>
      <c r="J104" s="51"/>
      <c r="K104" s="51"/>
      <c r="L104" s="51"/>
      <c r="M104" s="56"/>
      <c r="N104" s="56"/>
      <c r="O104" s="50"/>
      <c r="P104" s="50"/>
      <c r="Q104" s="51"/>
      <c r="R104" s="51"/>
      <c r="S104" s="50"/>
      <c r="T104" s="50"/>
      <c r="U104" s="50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2"/>
      <c r="C105" s="52"/>
      <c r="D105" s="34"/>
      <c r="E105" s="34"/>
      <c r="F105" s="51"/>
      <c r="G105" s="51"/>
      <c r="H105" s="51"/>
      <c r="I105" s="51"/>
      <c r="J105" s="51"/>
      <c r="K105" s="51"/>
      <c r="L105" s="51"/>
      <c r="M105" s="56"/>
      <c r="N105" s="56"/>
      <c r="O105" s="50"/>
      <c r="P105" s="50"/>
      <c r="Q105" s="51"/>
      <c r="R105" s="51"/>
      <c r="S105" s="50"/>
      <c r="T105" s="50"/>
      <c r="U105" s="50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2"/>
      <c r="C106" s="52"/>
      <c r="D106" s="34"/>
      <c r="E106" s="34"/>
      <c r="F106" s="51"/>
      <c r="G106" s="51"/>
      <c r="H106" s="51"/>
      <c r="I106" s="51"/>
      <c r="J106" s="51"/>
      <c r="K106" s="51"/>
      <c r="L106" s="51"/>
      <c r="M106" s="56"/>
      <c r="N106" s="56"/>
      <c r="O106" s="50"/>
      <c r="P106" s="50"/>
      <c r="Q106" s="51"/>
      <c r="R106" s="51"/>
      <c r="S106" s="50"/>
      <c r="T106" s="50"/>
      <c r="U106" s="50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2"/>
      <c r="C107" s="52"/>
      <c r="D107" s="34"/>
      <c r="E107" s="34"/>
      <c r="F107" s="51"/>
      <c r="G107" s="51"/>
      <c r="H107" s="51"/>
      <c r="I107" s="51"/>
      <c r="J107" s="51"/>
      <c r="K107" s="51"/>
      <c r="L107" s="51"/>
      <c r="M107" s="56"/>
      <c r="N107" s="56"/>
      <c r="O107" s="50"/>
      <c r="P107" s="50"/>
      <c r="Q107" s="51"/>
      <c r="R107" s="51"/>
      <c r="S107" s="50"/>
      <c r="T107" s="50"/>
      <c r="U107" s="50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2"/>
      <c r="C108" s="52"/>
      <c r="D108" s="34"/>
      <c r="E108" s="34"/>
      <c r="F108" s="51"/>
      <c r="G108" s="51"/>
      <c r="H108" s="51"/>
      <c r="I108" s="51"/>
      <c r="J108" s="51"/>
      <c r="K108" s="51"/>
      <c r="L108" s="51"/>
      <c r="M108" s="56"/>
      <c r="N108" s="56"/>
      <c r="O108" s="50"/>
      <c r="P108" s="50"/>
      <c r="Q108" s="51"/>
      <c r="R108" s="51"/>
      <c r="S108" s="50"/>
      <c r="T108" s="50"/>
      <c r="U108" s="50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2"/>
      <c r="C109" s="52"/>
      <c r="D109" s="34"/>
      <c r="E109" s="34"/>
      <c r="F109" s="51"/>
      <c r="G109" s="51"/>
      <c r="H109" s="51"/>
      <c r="I109" s="51"/>
      <c r="J109" s="51"/>
      <c r="K109" s="51"/>
      <c r="L109" s="51"/>
      <c r="M109" s="56"/>
      <c r="N109" s="56"/>
      <c r="O109" s="50"/>
      <c r="P109" s="50"/>
      <c r="Q109" s="51"/>
      <c r="R109" s="51"/>
      <c r="S109" s="50"/>
      <c r="T109" s="50"/>
      <c r="U109" s="50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2"/>
      <c r="C110" s="52"/>
      <c r="D110" s="34"/>
      <c r="E110" s="34"/>
      <c r="F110" s="51"/>
      <c r="G110" s="51"/>
      <c r="H110" s="51"/>
      <c r="I110" s="51"/>
      <c r="J110" s="51"/>
      <c r="K110" s="51"/>
      <c r="L110" s="51"/>
      <c r="M110" s="56"/>
      <c r="N110" s="56"/>
      <c r="O110" s="50"/>
      <c r="P110" s="50"/>
      <c r="Q110" s="51"/>
      <c r="R110" s="51"/>
      <c r="S110" s="50"/>
      <c r="T110" s="50"/>
      <c r="U110" s="50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2"/>
      <c r="C111" s="52"/>
      <c r="D111" s="34"/>
      <c r="E111" s="34"/>
      <c r="F111" s="51"/>
      <c r="G111" s="51"/>
      <c r="H111" s="51"/>
      <c r="I111" s="51"/>
      <c r="J111" s="51"/>
      <c r="K111" s="51"/>
      <c r="L111" s="51"/>
      <c r="M111" s="56"/>
      <c r="N111" s="56"/>
      <c r="O111" s="50"/>
      <c r="P111" s="50"/>
      <c r="Q111" s="51"/>
      <c r="R111" s="51"/>
      <c r="S111" s="50"/>
      <c r="T111" s="50"/>
      <c r="U111" s="50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2"/>
      <c r="C112" s="52"/>
      <c r="D112" s="34"/>
      <c r="E112" s="34"/>
      <c r="F112" s="51"/>
      <c r="G112" s="51"/>
      <c r="H112" s="51"/>
      <c r="I112" s="51"/>
      <c r="J112" s="51"/>
      <c r="K112" s="51"/>
      <c r="L112" s="51"/>
      <c r="M112" s="56"/>
      <c r="N112" s="56"/>
      <c r="O112" s="50"/>
      <c r="P112" s="50"/>
      <c r="Q112" s="51"/>
      <c r="R112" s="51"/>
      <c r="S112" s="50"/>
      <c r="T112" s="50"/>
      <c r="U112" s="50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2"/>
      <c r="C113" s="52"/>
      <c r="D113" s="34"/>
      <c r="E113" s="34"/>
      <c r="F113" s="51"/>
      <c r="G113" s="51"/>
      <c r="H113" s="51"/>
      <c r="I113" s="51"/>
      <c r="J113" s="51"/>
      <c r="K113" s="51"/>
      <c r="L113" s="51"/>
      <c r="M113" s="56"/>
      <c r="N113" s="56"/>
      <c r="O113" s="50"/>
      <c r="P113" s="50"/>
      <c r="Q113" s="51"/>
      <c r="R113" s="51"/>
      <c r="S113" s="50"/>
      <c r="T113" s="50"/>
      <c r="U113" s="50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2"/>
      <c r="C114" s="52"/>
      <c r="D114" s="34"/>
      <c r="E114" s="34"/>
      <c r="F114" s="51"/>
      <c r="G114" s="51"/>
      <c r="H114" s="51"/>
      <c r="I114" s="51"/>
      <c r="J114" s="51"/>
      <c r="K114" s="51"/>
      <c r="L114" s="51"/>
      <c r="M114" s="56"/>
      <c r="N114" s="56"/>
      <c r="O114" s="50"/>
      <c r="P114" s="50"/>
      <c r="Q114" s="51"/>
      <c r="R114" s="51"/>
      <c r="S114" s="50"/>
      <c r="T114" s="50"/>
      <c r="U114" s="50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2"/>
      <c r="C115" s="52"/>
      <c r="D115" s="34"/>
      <c r="E115" s="34"/>
      <c r="F115" s="51"/>
      <c r="G115" s="51"/>
      <c r="H115" s="51"/>
      <c r="I115" s="51"/>
      <c r="J115" s="51"/>
      <c r="K115" s="51"/>
      <c r="L115" s="51"/>
      <c r="M115" s="56"/>
      <c r="N115" s="56"/>
      <c r="O115" s="50"/>
      <c r="P115" s="50"/>
      <c r="Q115" s="51"/>
      <c r="R115" s="51"/>
      <c r="S115" s="50"/>
      <c r="T115" s="50"/>
      <c r="U115" s="50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2"/>
      <c r="C116" s="52"/>
      <c r="D116" s="34"/>
      <c r="E116" s="34"/>
      <c r="F116" s="51"/>
      <c r="G116" s="51"/>
      <c r="H116" s="51"/>
      <c r="I116" s="51"/>
      <c r="J116" s="51"/>
      <c r="K116" s="51"/>
      <c r="L116" s="51"/>
      <c r="M116" s="56"/>
      <c r="N116" s="56"/>
      <c r="O116" s="50"/>
      <c r="P116" s="50"/>
      <c r="Q116" s="51"/>
      <c r="R116" s="51"/>
      <c r="S116" s="50"/>
      <c r="T116" s="50"/>
      <c r="U116" s="50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2"/>
      <c r="C117" s="52"/>
      <c r="D117" s="34"/>
      <c r="E117" s="34"/>
      <c r="F117" s="51"/>
      <c r="G117" s="51"/>
      <c r="H117" s="51"/>
      <c r="I117" s="51"/>
      <c r="J117" s="51"/>
      <c r="K117" s="51"/>
      <c r="L117" s="51"/>
      <c r="M117" s="56"/>
      <c r="N117" s="56"/>
      <c r="O117" s="50"/>
      <c r="P117" s="50"/>
      <c r="Q117" s="51"/>
      <c r="R117" s="51"/>
      <c r="S117" s="50"/>
      <c r="T117" s="50"/>
      <c r="U117" s="50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2"/>
      <c r="C118" s="52"/>
      <c r="D118" s="34"/>
      <c r="E118" s="34"/>
      <c r="F118" s="51"/>
      <c r="G118" s="51"/>
      <c r="H118" s="51"/>
      <c r="I118" s="51"/>
      <c r="J118" s="51"/>
      <c r="K118" s="51"/>
      <c r="L118" s="51"/>
      <c r="M118" s="56"/>
      <c r="N118" s="56"/>
      <c r="O118" s="50"/>
      <c r="P118" s="50"/>
      <c r="Q118" s="51"/>
      <c r="R118" s="51"/>
      <c r="S118" s="50"/>
      <c r="T118" s="50"/>
      <c r="U118" s="50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2"/>
      <c r="C119" s="52"/>
      <c r="D119" s="34"/>
      <c r="E119" s="34"/>
      <c r="F119" s="51"/>
      <c r="G119" s="51"/>
      <c r="H119" s="51"/>
      <c r="I119" s="51"/>
      <c r="J119" s="54"/>
      <c r="K119" s="51"/>
      <c r="L119" s="51"/>
      <c r="M119" s="56"/>
      <c r="N119" s="56"/>
      <c r="O119" s="50"/>
      <c r="P119" s="50"/>
      <c r="Q119" s="51"/>
      <c r="R119" s="51"/>
      <c r="S119" s="50"/>
      <c r="T119" s="50"/>
      <c r="U119" s="50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2"/>
      <c r="C120" s="52"/>
      <c r="D120" s="34"/>
      <c r="E120" s="34"/>
      <c r="F120" s="51"/>
      <c r="G120" s="51"/>
      <c r="H120" s="51"/>
      <c r="I120" s="51"/>
      <c r="J120" s="54"/>
      <c r="K120" s="51"/>
      <c r="L120" s="51"/>
      <c r="M120" s="55"/>
      <c r="N120" s="51"/>
      <c r="O120" s="50"/>
      <c r="P120" s="50"/>
      <c r="Q120" s="51"/>
      <c r="R120" s="51"/>
      <c r="S120" s="50"/>
      <c r="T120" s="50"/>
      <c r="U120" s="50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2"/>
      <c r="C121" s="52"/>
      <c r="D121" s="34"/>
      <c r="E121" s="34"/>
      <c r="F121" s="51"/>
      <c r="G121" s="51"/>
      <c r="H121" s="51"/>
      <c r="I121" s="51"/>
      <c r="J121" s="54"/>
      <c r="K121" s="51"/>
      <c r="L121" s="51"/>
      <c r="M121" s="56"/>
      <c r="N121" s="51"/>
      <c r="O121" s="50"/>
      <c r="P121" s="50"/>
      <c r="Q121" s="51"/>
      <c r="R121" s="51"/>
      <c r="S121" s="50"/>
      <c r="T121" s="50"/>
      <c r="U121" s="50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2"/>
      <c r="C122" s="52"/>
      <c r="D122" s="34"/>
      <c r="E122" s="34"/>
      <c r="F122" s="51"/>
      <c r="G122" s="51"/>
      <c r="H122" s="51"/>
      <c r="I122" s="51"/>
      <c r="J122" s="51"/>
      <c r="K122" s="51"/>
      <c r="L122" s="51"/>
      <c r="M122" s="56"/>
      <c r="N122" s="56"/>
      <c r="O122" s="50"/>
      <c r="P122" s="50"/>
      <c r="Q122" s="51"/>
      <c r="R122" s="51"/>
      <c r="S122" s="50"/>
      <c r="T122" s="50"/>
      <c r="U122" s="50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2"/>
      <c r="C123" s="52"/>
      <c r="D123" s="34"/>
      <c r="E123" s="34"/>
      <c r="F123" s="51"/>
      <c r="G123" s="51"/>
      <c r="H123" s="51"/>
      <c r="I123" s="51"/>
      <c r="J123" s="51"/>
      <c r="K123" s="51"/>
      <c r="L123" s="51"/>
      <c r="M123" s="56"/>
      <c r="N123" s="56"/>
      <c r="O123" s="50"/>
      <c r="P123" s="50"/>
      <c r="Q123" s="51"/>
      <c r="R123" s="51"/>
      <c r="S123" s="50"/>
      <c r="T123" s="50"/>
      <c r="U123" s="50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2"/>
      <c r="C124" s="52"/>
      <c r="D124" s="34"/>
      <c r="E124" s="34"/>
      <c r="F124" s="51"/>
      <c r="G124" s="51"/>
      <c r="H124" s="51"/>
      <c r="I124" s="51"/>
      <c r="J124" s="51"/>
      <c r="K124" s="51"/>
      <c r="L124" s="51"/>
      <c r="M124" s="56"/>
      <c r="N124" s="51"/>
      <c r="O124" s="50"/>
      <c r="P124" s="50"/>
      <c r="Q124" s="51"/>
      <c r="R124" s="51"/>
      <c r="S124" s="50"/>
      <c r="T124" s="50"/>
      <c r="U124" s="50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2"/>
      <c r="C125" s="52"/>
      <c r="D125" s="34"/>
      <c r="E125" s="34"/>
      <c r="F125" s="51"/>
      <c r="G125" s="51"/>
      <c r="H125" s="51"/>
      <c r="I125" s="51"/>
      <c r="J125" s="51"/>
      <c r="K125" s="51"/>
      <c r="L125" s="51"/>
      <c r="M125" s="55"/>
      <c r="N125" s="51"/>
      <c r="O125" s="50"/>
      <c r="P125" s="50"/>
      <c r="Q125" s="51"/>
      <c r="R125" s="51"/>
      <c r="S125" s="50"/>
      <c r="T125" s="50"/>
      <c r="U125" s="50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2"/>
      <c r="C126" s="52"/>
      <c r="D126" s="34"/>
      <c r="E126" s="34"/>
      <c r="F126" s="51"/>
      <c r="G126" s="51"/>
      <c r="H126" s="51"/>
      <c r="I126" s="51"/>
      <c r="J126" s="51"/>
      <c r="K126" s="51"/>
      <c r="L126" s="51"/>
      <c r="M126" s="55"/>
      <c r="N126" s="51"/>
      <c r="O126" s="50"/>
      <c r="P126" s="50"/>
      <c r="Q126" s="51"/>
      <c r="R126" s="51"/>
      <c r="S126" s="50"/>
      <c r="T126" s="50"/>
      <c r="U126" s="50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2"/>
      <c r="C127" s="52"/>
      <c r="D127" s="34"/>
      <c r="E127" s="34"/>
      <c r="F127" s="51"/>
      <c r="G127" s="51"/>
      <c r="H127" s="51"/>
      <c r="I127" s="51"/>
      <c r="J127" s="51"/>
      <c r="K127" s="51"/>
      <c r="L127" s="51"/>
      <c r="M127" s="55"/>
      <c r="N127" s="51"/>
      <c r="O127" s="50"/>
      <c r="P127" s="50"/>
      <c r="Q127" s="51"/>
      <c r="R127" s="51"/>
      <c r="S127" s="50"/>
      <c r="T127" s="50"/>
      <c r="U127" s="50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2"/>
      <c r="C128" s="52"/>
      <c r="D128" s="34"/>
      <c r="E128" s="34"/>
      <c r="F128" s="51"/>
      <c r="G128" s="51"/>
      <c r="H128" s="51"/>
      <c r="I128" s="51"/>
      <c r="J128" s="51"/>
      <c r="K128" s="51"/>
      <c r="L128" s="51"/>
      <c r="M128" s="55"/>
      <c r="N128" s="51"/>
      <c r="O128" s="50"/>
      <c r="P128" s="50"/>
      <c r="Q128" s="51"/>
      <c r="R128" s="51"/>
      <c r="S128" s="50"/>
      <c r="T128" s="50"/>
      <c r="U128" s="50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2"/>
      <c r="C129" s="52"/>
      <c r="D129" s="34"/>
      <c r="E129" s="34"/>
      <c r="F129" s="51"/>
      <c r="G129" s="51"/>
      <c r="H129" s="51"/>
      <c r="I129" s="51"/>
      <c r="J129" s="51"/>
      <c r="K129" s="51"/>
      <c r="L129" s="51"/>
      <c r="M129" s="55"/>
      <c r="N129" s="51"/>
      <c r="O129" s="50"/>
      <c r="P129" s="50"/>
      <c r="Q129" s="51"/>
      <c r="R129" s="51"/>
      <c r="S129" s="50"/>
      <c r="T129" s="50"/>
      <c r="U129" s="50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2"/>
      <c r="C130" s="52"/>
      <c r="D130" s="34"/>
      <c r="E130" s="34"/>
      <c r="F130" s="51"/>
      <c r="G130" s="51"/>
      <c r="H130" s="51"/>
      <c r="I130" s="51"/>
      <c r="J130" s="54"/>
      <c r="K130" s="51"/>
      <c r="L130" s="51"/>
      <c r="M130" s="55"/>
      <c r="N130" s="51"/>
      <c r="O130" s="50"/>
      <c r="P130" s="50"/>
      <c r="Q130" s="51"/>
      <c r="R130" s="51"/>
      <c r="S130" s="50"/>
      <c r="T130" s="50"/>
      <c r="U130" s="50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2"/>
      <c r="C131" s="52"/>
      <c r="D131" s="34"/>
      <c r="E131" s="34"/>
      <c r="F131" s="51"/>
      <c r="G131" s="51"/>
      <c r="H131" s="51"/>
      <c r="I131" s="51"/>
      <c r="J131" s="51"/>
      <c r="K131" s="51"/>
      <c r="L131" s="51"/>
      <c r="M131" s="55"/>
      <c r="N131" s="51"/>
      <c r="O131" s="50"/>
      <c r="P131" s="50"/>
      <c r="Q131" s="51"/>
      <c r="R131" s="51"/>
      <c r="S131" s="50"/>
      <c r="T131" s="50"/>
      <c r="U131" s="50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2"/>
      <c r="C132" s="52"/>
      <c r="D132" s="34"/>
      <c r="E132" s="34"/>
      <c r="F132" s="51"/>
      <c r="G132" s="51"/>
      <c r="H132" s="51"/>
      <c r="I132" s="51"/>
      <c r="J132" s="54"/>
      <c r="K132" s="51"/>
      <c r="L132" s="51"/>
      <c r="M132" s="55"/>
      <c r="N132" s="51"/>
      <c r="O132" s="50"/>
      <c r="P132" s="50"/>
      <c r="Q132" s="51"/>
      <c r="R132" s="51"/>
      <c r="S132" s="50"/>
      <c r="T132" s="50"/>
      <c r="U132" s="50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2"/>
      <c r="C133" s="52"/>
      <c r="D133" s="34"/>
      <c r="E133" s="34"/>
      <c r="F133" s="51"/>
      <c r="G133" s="51"/>
      <c r="H133" s="51"/>
      <c r="I133" s="51"/>
      <c r="J133" s="51"/>
      <c r="K133" s="51"/>
      <c r="L133" s="51"/>
      <c r="M133" s="56"/>
      <c r="N133" s="56"/>
      <c r="O133" s="50"/>
      <c r="P133" s="50"/>
      <c r="Q133" s="51"/>
      <c r="R133" s="51"/>
      <c r="S133" s="50"/>
      <c r="T133" s="50"/>
      <c r="U133" s="50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2"/>
      <c r="C134" s="52"/>
      <c r="D134" s="34"/>
      <c r="E134" s="34"/>
      <c r="F134" s="51"/>
      <c r="G134" s="51"/>
      <c r="H134" s="51"/>
      <c r="I134" s="51"/>
      <c r="J134" s="51"/>
      <c r="K134" s="51"/>
      <c r="L134" s="51"/>
      <c r="M134" s="56"/>
      <c r="N134" s="51"/>
      <c r="O134" s="50"/>
      <c r="P134" s="50"/>
      <c r="Q134" s="51"/>
      <c r="R134" s="51"/>
      <c r="S134" s="50"/>
      <c r="T134" s="50"/>
      <c r="U134" s="50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2"/>
      <c r="C135" s="52"/>
      <c r="D135" s="34"/>
      <c r="E135" s="34"/>
      <c r="F135" s="51"/>
      <c r="G135" s="51"/>
      <c r="H135" s="51"/>
      <c r="I135" s="51"/>
      <c r="J135" s="51"/>
      <c r="K135" s="51"/>
      <c r="L135" s="51"/>
      <c r="M135" s="55"/>
      <c r="N135" s="51"/>
      <c r="O135" s="50"/>
      <c r="P135" s="50"/>
      <c r="Q135" s="51"/>
      <c r="R135" s="51"/>
      <c r="S135" s="50"/>
      <c r="T135" s="50"/>
      <c r="U135" s="50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2"/>
      <c r="C136" s="52"/>
      <c r="D136" s="34"/>
      <c r="E136" s="34"/>
      <c r="F136" s="51"/>
      <c r="G136" s="51"/>
      <c r="H136" s="51"/>
      <c r="I136" s="51"/>
      <c r="J136" s="51"/>
      <c r="K136" s="51"/>
      <c r="L136" s="51"/>
      <c r="M136" s="55"/>
      <c r="N136" s="51"/>
      <c r="O136" s="50"/>
      <c r="P136" s="50"/>
      <c r="Q136" s="51"/>
      <c r="R136" s="51"/>
      <c r="S136" s="50"/>
      <c r="T136" s="50"/>
      <c r="U136" s="50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2"/>
      <c r="C137" s="52"/>
      <c r="D137" s="34"/>
      <c r="E137" s="34"/>
      <c r="F137" s="51"/>
      <c r="G137" s="51"/>
      <c r="H137" s="51"/>
      <c r="I137" s="51"/>
      <c r="J137" s="51"/>
      <c r="K137" s="51"/>
      <c r="L137" s="51"/>
      <c r="M137" s="55"/>
      <c r="N137" s="51"/>
      <c r="O137" s="50"/>
      <c r="P137" s="50"/>
      <c r="Q137" s="51"/>
      <c r="R137" s="51"/>
      <c r="S137" s="50"/>
      <c r="T137" s="50"/>
      <c r="U137" s="50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2"/>
      <c r="C138" s="52"/>
      <c r="D138" s="34"/>
      <c r="E138" s="34"/>
      <c r="F138" s="51"/>
      <c r="G138" s="51"/>
      <c r="H138" s="51"/>
      <c r="I138" s="51"/>
      <c r="J138" s="51"/>
      <c r="K138" s="51"/>
      <c r="L138" s="51"/>
      <c r="M138" s="55"/>
      <c r="N138" s="51"/>
      <c r="O138" s="50"/>
      <c r="P138" s="50"/>
      <c r="Q138" s="51"/>
      <c r="R138" s="51"/>
      <c r="S138" s="50"/>
      <c r="T138" s="50"/>
      <c r="U138" s="50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2"/>
      <c r="C139" s="52"/>
      <c r="D139" s="34"/>
      <c r="E139" s="34"/>
      <c r="F139" s="51"/>
      <c r="G139" s="51"/>
      <c r="H139" s="51"/>
      <c r="I139" s="51"/>
      <c r="J139" s="51"/>
      <c r="K139" s="51"/>
      <c r="L139" s="51"/>
      <c r="M139" s="55"/>
      <c r="N139" s="51"/>
      <c r="O139" s="50"/>
      <c r="P139" s="50"/>
      <c r="Q139" s="51"/>
      <c r="R139" s="51"/>
      <c r="S139" s="50"/>
      <c r="T139" s="50"/>
      <c r="U139" s="50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2"/>
      <c r="C140" s="52"/>
      <c r="D140" s="34"/>
      <c r="E140" s="34"/>
      <c r="F140" s="51"/>
      <c r="G140" s="51"/>
      <c r="H140" s="51"/>
      <c r="I140" s="51"/>
      <c r="J140" s="54"/>
      <c r="K140" s="51"/>
      <c r="L140" s="51"/>
      <c r="M140" s="55"/>
      <c r="N140" s="51"/>
      <c r="O140" s="50"/>
      <c r="P140" s="50"/>
      <c r="Q140" s="51"/>
      <c r="R140" s="51"/>
      <c r="S140" s="50"/>
      <c r="T140" s="50"/>
      <c r="U140" s="50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2"/>
      <c r="C141" s="52"/>
      <c r="D141" s="34"/>
      <c r="E141" s="34"/>
      <c r="F141" s="51"/>
      <c r="G141" s="51"/>
      <c r="H141" s="51"/>
      <c r="I141" s="51"/>
      <c r="J141" s="51"/>
      <c r="K141" s="51"/>
      <c r="L141" s="51"/>
      <c r="M141" s="55"/>
      <c r="N141" s="51"/>
      <c r="O141" s="50"/>
      <c r="P141" s="50"/>
      <c r="Q141" s="51"/>
      <c r="R141" s="51"/>
      <c r="S141" s="50"/>
      <c r="T141" s="50"/>
      <c r="U141" s="50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2"/>
      <c r="C142" s="52"/>
      <c r="D142" s="34"/>
      <c r="E142" s="34"/>
      <c r="F142" s="51"/>
      <c r="G142" s="51"/>
      <c r="H142" s="51"/>
      <c r="I142" s="51"/>
      <c r="J142" s="54"/>
      <c r="K142" s="51"/>
      <c r="L142" s="51"/>
      <c r="M142" s="55"/>
      <c r="N142" s="51"/>
      <c r="O142" s="50"/>
      <c r="P142" s="50"/>
      <c r="Q142" s="51"/>
      <c r="R142" s="51"/>
      <c r="S142" s="50"/>
      <c r="T142" s="50"/>
      <c r="U142" s="50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2"/>
      <c r="C143" s="52"/>
      <c r="D143" s="34"/>
      <c r="E143" s="34"/>
      <c r="F143" s="51"/>
      <c r="G143" s="51"/>
      <c r="H143" s="51"/>
      <c r="I143" s="51"/>
      <c r="J143" s="51"/>
      <c r="K143" s="51"/>
      <c r="L143" s="51"/>
      <c r="M143" s="56"/>
      <c r="N143" s="56"/>
      <c r="O143" s="50"/>
      <c r="P143" s="50"/>
      <c r="Q143" s="51"/>
      <c r="R143" s="51"/>
      <c r="S143" s="50"/>
      <c r="T143" s="50"/>
      <c r="U143" s="50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2"/>
      <c r="C144" s="52"/>
      <c r="D144" s="34"/>
      <c r="E144" s="34"/>
      <c r="F144" s="51"/>
      <c r="G144" s="51"/>
      <c r="H144" s="51"/>
      <c r="I144" s="51"/>
      <c r="J144" s="51"/>
      <c r="K144" s="51"/>
      <c r="L144" s="51"/>
      <c r="M144" s="56"/>
      <c r="N144" s="51"/>
      <c r="O144" s="50"/>
      <c r="P144" s="50"/>
      <c r="Q144" s="51"/>
      <c r="R144" s="51"/>
      <c r="S144" s="50"/>
      <c r="T144" s="50"/>
      <c r="U144" s="50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2"/>
      <c r="C145" s="52"/>
      <c r="D145" s="34"/>
      <c r="E145" s="34"/>
      <c r="F145" s="51"/>
      <c r="G145" s="51"/>
      <c r="H145" s="51"/>
      <c r="I145" s="51"/>
      <c r="J145" s="51"/>
      <c r="K145" s="51"/>
      <c r="L145" s="51"/>
      <c r="M145" s="55"/>
      <c r="N145" s="51"/>
      <c r="O145" s="50"/>
      <c r="P145" s="50"/>
      <c r="Q145" s="51"/>
      <c r="R145" s="51"/>
      <c r="S145" s="50"/>
      <c r="T145" s="50"/>
      <c r="U145" s="50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2"/>
      <c r="C146" s="52"/>
      <c r="D146" s="34"/>
      <c r="E146" s="34"/>
      <c r="F146" s="51"/>
      <c r="G146" s="51"/>
      <c r="H146" s="51"/>
      <c r="I146" s="51"/>
      <c r="J146" s="51"/>
      <c r="K146" s="51"/>
      <c r="L146" s="51"/>
      <c r="M146" s="55"/>
      <c r="N146" s="51"/>
      <c r="O146" s="50"/>
      <c r="P146" s="50"/>
      <c r="Q146" s="51"/>
      <c r="R146" s="51"/>
      <c r="S146" s="50"/>
      <c r="T146" s="50"/>
      <c r="U146" s="50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2"/>
      <c r="C147" s="52"/>
      <c r="D147" s="34"/>
      <c r="E147" s="34"/>
      <c r="F147" s="51"/>
      <c r="G147" s="51"/>
      <c r="H147" s="51"/>
      <c r="I147" s="51"/>
      <c r="J147" s="51"/>
      <c r="K147" s="51"/>
      <c r="L147" s="51"/>
      <c r="M147" s="55"/>
      <c r="N147" s="51"/>
      <c r="O147" s="50"/>
      <c r="P147" s="50"/>
      <c r="Q147" s="51"/>
      <c r="R147" s="51"/>
      <c r="S147" s="50"/>
      <c r="T147" s="50"/>
      <c r="U147" s="50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2"/>
      <c r="C148" s="52"/>
      <c r="D148" s="34"/>
      <c r="E148" s="34"/>
      <c r="F148" s="51"/>
      <c r="G148" s="51"/>
      <c r="H148" s="51"/>
      <c r="I148" s="51"/>
      <c r="J148" s="51"/>
      <c r="K148" s="51"/>
      <c r="L148" s="51"/>
      <c r="M148" s="55"/>
      <c r="N148" s="51"/>
      <c r="O148" s="50"/>
      <c r="P148" s="50"/>
      <c r="Q148" s="51"/>
      <c r="R148" s="51"/>
      <c r="S148" s="50"/>
      <c r="T148" s="50"/>
      <c r="U148" s="50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2"/>
      <c r="C149" s="52"/>
      <c r="D149" s="34"/>
      <c r="E149" s="34"/>
      <c r="F149" s="51"/>
      <c r="G149" s="51"/>
      <c r="H149" s="51"/>
      <c r="I149" s="51"/>
      <c r="J149" s="51"/>
      <c r="K149" s="51"/>
      <c r="L149" s="51"/>
      <c r="M149" s="55"/>
      <c r="N149" s="51"/>
      <c r="O149" s="50"/>
      <c r="P149" s="50"/>
      <c r="Q149" s="51"/>
      <c r="R149" s="51"/>
      <c r="S149" s="50"/>
      <c r="T149" s="50"/>
      <c r="U149" s="50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2"/>
      <c r="C150" s="52"/>
      <c r="D150" s="34"/>
      <c r="E150" s="34"/>
      <c r="F150" s="51"/>
      <c r="G150" s="51"/>
      <c r="H150" s="51"/>
      <c r="I150" s="51"/>
      <c r="J150" s="54"/>
      <c r="K150" s="51"/>
      <c r="L150" s="51"/>
      <c r="M150" s="55"/>
      <c r="N150" s="51"/>
      <c r="O150" s="50"/>
      <c r="P150" s="50"/>
      <c r="Q150" s="51"/>
      <c r="R150" s="51"/>
      <c r="S150" s="50"/>
      <c r="T150" s="50"/>
      <c r="U150" s="50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2"/>
      <c r="C151" s="52"/>
      <c r="D151" s="34"/>
      <c r="E151" s="34"/>
      <c r="F151" s="51"/>
      <c r="G151" s="51"/>
      <c r="H151" s="51"/>
      <c r="I151" s="51"/>
      <c r="J151" s="51"/>
      <c r="K151" s="51"/>
      <c r="L151" s="51"/>
      <c r="M151" s="55"/>
      <c r="N151" s="51"/>
      <c r="O151" s="50"/>
      <c r="P151" s="50"/>
      <c r="Q151" s="51"/>
      <c r="R151" s="51"/>
      <c r="S151" s="50"/>
      <c r="T151" s="50"/>
      <c r="U151" s="50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2"/>
      <c r="C152" s="52"/>
      <c r="D152" s="34"/>
      <c r="E152" s="34"/>
      <c r="F152" s="51"/>
      <c r="G152" s="51"/>
      <c r="H152" s="51"/>
      <c r="I152" s="51"/>
      <c r="J152" s="54"/>
      <c r="K152" s="51"/>
      <c r="L152" s="51"/>
      <c r="M152" s="55"/>
      <c r="N152" s="51"/>
      <c r="O152" s="50"/>
      <c r="P152" s="50"/>
      <c r="Q152" s="51"/>
      <c r="R152" s="51"/>
      <c r="S152" s="50"/>
      <c r="T152" s="50"/>
      <c r="U152" s="50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4" t="s">
        <v>46</v>
      </c>
      <c r="B153" s="65"/>
      <c r="C153" s="65"/>
      <c r="D153" s="65"/>
      <c r="E153" s="65"/>
      <c r="F153" s="65"/>
      <c r="G153" s="65"/>
      <c r="H153" s="65"/>
      <c r="I153" s="65"/>
      <c r="J153" s="66" t="str">
        <f>$J$20</f>
        <v>Vieux</v>
      </c>
      <c r="K153" s="66"/>
      <c r="L153" s="66"/>
      <c r="M153" s="66"/>
      <c r="N153" s="67"/>
      <c r="O153" s="68" t="s">
        <v>27</v>
      </c>
      <c r="P153" s="69"/>
      <c r="Q153" s="69"/>
      <c r="R153" s="69"/>
      <c r="S153" s="69"/>
      <c r="T153" s="69"/>
      <c r="U153" s="69"/>
      <c r="V153" s="69"/>
      <c r="W153" s="69">
        <f>$W$20</f>
        <v>5</v>
      </c>
      <c r="X153" s="70"/>
      <c r="Y153" s="68" t="s">
        <v>13</v>
      </c>
      <c r="Z153" s="69"/>
      <c r="AA153" s="69"/>
      <c r="AB153" s="69"/>
      <c r="AC153" s="69"/>
      <c r="AD153" s="69"/>
      <c r="AE153" s="69"/>
      <c r="AF153" s="70"/>
      <c r="AG153" s="57" t="s">
        <v>12</v>
      </c>
      <c r="AH153" s="57"/>
      <c r="AI153" s="57"/>
      <c r="AJ153" s="57"/>
      <c r="AK153" s="57"/>
      <c r="AL153" s="31"/>
      <c r="AM153" s="31"/>
      <c r="AN153" s="47" t="s">
        <v>20</v>
      </c>
    </row>
    <row r="154" spans="1:40" s="32" customFormat="1" ht="12.75" customHeight="1">
      <c r="A154" s="30" t="s">
        <v>11</v>
      </c>
      <c r="B154" s="57" t="s">
        <v>28</v>
      </c>
      <c r="C154" s="57"/>
      <c r="D154" s="30" t="s">
        <v>29</v>
      </c>
      <c r="E154" s="30" t="s">
        <v>30</v>
      </c>
      <c r="F154" s="57" t="s">
        <v>31</v>
      </c>
      <c r="G154" s="57"/>
      <c r="H154" s="57"/>
      <c r="I154" s="57"/>
      <c r="J154" s="57" t="s">
        <v>32</v>
      </c>
      <c r="K154" s="57"/>
      <c r="L154" s="57"/>
      <c r="M154" s="58" t="s">
        <v>33</v>
      </c>
      <c r="N154" s="58"/>
      <c r="O154" s="57" t="s">
        <v>34</v>
      </c>
      <c r="P154" s="57"/>
      <c r="Q154" s="58" t="s">
        <v>35</v>
      </c>
      <c r="R154" s="58"/>
      <c r="S154" s="57" t="s">
        <v>36</v>
      </c>
      <c r="T154" s="57"/>
      <c r="U154" s="57"/>
      <c r="V154" s="30" t="s">
        <v>37</v>
      </c>
      <c r="W154" s="30" t="s">
        <v>38</v>
      </c>
      <c r="X154" s="30" t="s">
        <v>39</v>
      </c>
      <c r="Y154" s="30" t="s">
        <v>40</v>
      </c>
      <c r="Z154" s="30" t="s">
        <v>16</v>
      </c>
      <c r="AA154" s="30" t="s">
        <v>41</v>
      </c>
      <c r="AB154" s="30" t="s">
        <v>17</v>
      </c>
      <c r="AC154" s="30" t="s">
        <v>22</v>
      </c>
      <c r="AD154" s="30" t="s">
        <v>19</v>
      </c>
      <c r="AE154" s="30" t="s">
        <v>23</v>
      </c>
      <c r="AF154" s="30" t="s">
        <v>18</v>
      </c>
      <c r="AG154" s="30" t="s">
        <v>40</v>
      </c>
      <c r="AH154" s="30" t="s">
        <v>16</v>
      </c>
      <c r="AI154" s="30" t="s">
        <v>17</v>
      </c>
      <c r="AJ154" s="30" t="s">
        <v>18</v>
      </c>
      <c r="AK154" s="30" t="s">
        <v>19</v>
      </c>
      <c r="AL154" s="31">
        <v>105</v>
      </c>
      <c r="AM154" s="31"/>
      <c r="AN154" s="48"/>
    </row>
    <row r="155" spans="1:39" s="39" customFormat="1" ht="12" customHeight="1">
      <c r="A155" s="33"/>
      <c r="B155" s="52"/>
      <c r="C155" s="52"/>
      <c r="D155" s="34"/>
      <c r="E155" s="34"/>
      <c r="F155" s="51"/>
      <c r="G155" s="51"/>
      <c r="H155" s="51"/>
      <c r="I155" s="51"/>
      <c r="J155" s="51"/>
      <c r="K155" s="51"/>
      <c r="L155" s="51"/>
      <c r="M155" s="56"/>
      <c r="N155" s="56"/>
      <c r="O155" s="50"/>
      <c r="P155" s="50"/>
      <c r="Q155" s="51"/>
      <c r="R155" s="51"/>
      <c r="S155" s="50"/>
      <c r="T155" s="50"/>
      <c r="U155" s="50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2"/>
      <c r="C156" s="52"/>
      <c r="D156" s="34"/>
      <c r="E156" s="34"/>
      <c r="F156" s="51"/>
      <c r="G156" s="51"/>
      <c r="H156" s="51"/>
      <c r="I156" s="51"/>
      <c r="J156" s="51"/>
      <c r="K156" s="51"/>
      <c r="L156" s="51"/>
      <c r="M156" s="56"/>
      <c r="N156" s="56"/>
      <c r="O156" s="50"/>
      <c r="P156" s="50"/>
      <c r="Q156" s="51"/>
      <c r="R156" s="51"/>
      <c r="S156" s="50"/>
      <c r="T156" s="50"/>
      <c r="U156" s="50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2"/>
      <c r="C157" s="52"/>
      <c r="D157" s="34"/>
      <c r="E157" s="34"/>
      <c r="F157" s="51"/>
      <c r="G157" s="51"/>
      <c r="H157" s="51"/>
      <c r="I157" s="51"/>
      <c r="J157" s="51"/>
      <c r="K157" s="51"/>
      <c r="L157" s="51"/>
      <c r="M157" s="56"/>
      <c r="N157" s="56"/>
      <c r="O157" s="50"/>
      <c r="P157" s="50"/>
      <c r="Q157" s="51"/>
      <c r="R157" s="51"/>
      <c r="S157" s="50"/>
      <c r="T157" s="50"/>
      <c r="U157" s="50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2"/>
      <c r="C158" s="52"/>
      <c r="D158" s="34"/>
      <c r="E158" s="34"/>
      <c r="F158" s="51"/>
      <c r="G158" s="51"/>
      <c r="H158" s="51"/>
      <c r="I158" s="51"/>
      <c r="J158" s="51"/>
      <c r="K158" s="51"/>
      <c r="L158" s="51"/>
      <c r="M158" s="56"/>
      <c r="N158" s="56"/>
      <c r="O158" s="50"/>
      <c r="P158" s="50"/>
      <c r="Q158" s="51"/>
      <c r="R158" s="51"/>
      <c r="S158" s="50"/>
      <c r="T158" s="50"/>
      <c r="U158" s="50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2"/>
      <c r="C159" s="52"/>
      <c r="D159" s="34"/>
      <c r="E159" s="34"/>
      <c r="F159" s="51"/>
      <c r="G159" s="51"/>
      <c r="H159" s="51"/>
      <c r="I159" s="51"/>
      <c r="J159" s="51"/>
      <c r="K159" s="51"/>
      <c r="L159" s="51"/>
      <c r="M159" s="56"/>
      <c r="N159" s="56"/>
      <c r="O159" s="50"/>
      <c r="P159" s="50"/>
      <c r="Q159" s="51"/>
      <c r="R159" s="51"/>
      <c r="S159" s="50"/>
      <c r="T159" s="50"/>
      <c r="U159" s="50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2"/>
      <c r="C160" s="52"/>
      <c r="D160" s="34"/>
      <c r="E160" s="34"/>
      <c r="F160" s="51"/>
      <c r="G160" s="51"/>
      <c r="H160" s="51"/>
      <c r="I160" s="51"/>
      <c r="J160" s="51"/>
      <c r="K160" s="51"/>
      <c r="L160" s="51"/>
      <c r="M160" s="56"/>
      <c r="N160" s="56"/>
      <c r="O160" s="50"/>
      <c r="P160" s="50"/>
      <c r="Q160" s="51"/>
      <c r="R160" s="51"/>
      <c r="S160" s="50"/>
      <c r="T160" s="50"/>
      <c r="U160" s="50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2"/>
      <c r="C161" s="52"/>
      <c r="D161" s="34"/>
      <c r="E161" s="34"/>
      <c r="F161" s="51"/>
      <c r="G161" s="51"/>
      <c r="H161" s="51"/>
      <c r="I161" s="51"/>
      <c r="J161" s="51"/>
      <c r="K161" s="51"/>
      <c r="L161" s="51"/>
      <c r="M161" s="56"/>
      <c r="N161" s="56"/>
      <c r="O161" s="50"/>
      <c r="P161" s="50"/>
      <c r="Q161" s="51"/>
      <c r="R161" s="51"/>
      <c r="S161" s="50"/>
      <c r="T161" s="50"/>
      <c r="U161" s="50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2"/>
      <c r="C162" s="52"/>
      <c r="D162" s="34"/>
      <c r="E162" s="34"/>
      <c r="F162" s="51"/>
      <c r="G162" s="51"/>
      <c r="H162" s="51"/>
      <c r="I162" s="51"/>
      <c r="J162" s="51"/>
      <c r="K162" s="51"/>
      <c r="L162" s="51"/>
      <c r="M162" s="56"/>
      <c r="N162" s="56"/>
      <c r="O162" s="50"/>
      <c r="P162" s="50"/>
      <c r="Q162" s="51"/>
      <c r="R162" s="51"/>
      <c r="S162" s="50"/>
      <c r="T162" s="50"/>
      <c r="U162" s="50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2"/>
      <c r="C163" s="52"/>
      <c r="D163" s="34"/>
      <c r="E163" s="34"/>
      <c r="F163" s="51"/>
      <c r="G163" s="51"/>
      <c r="H163" s="51"/>
      <c r="I163" s="51"/>
      <c r="J163" s="51"/>
      <c r="K163" s="51"/>
      <c r="L163" s="51"/>
      <c r="M163" s="56"/>
      <c r="N163" s="56"/>
      <c r="O163" s="50"/>
      <c r="P163" s="50"/>
      <c r="Q163" s="51"/>
      <c r="R163" s="51"/>
      <c r="S163" s="50"/>
      <c r="T163" s="50"/>
      <c r="U163" s="50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2"/>
      <c r="C164" s="52"/>
      <c r="D164" s="34"/>
      <c r="E164" s="34"/>
      <c r="F164" s="51"/>
      <c r="G164" s="51"/>
      <c r="H164" s="51"/>
      <c r="I164" s="51"/>
      <c r="J164" s="51"/>
      <c r="K164" s="51"/>
      <c r="L164" s="51"/>
      <c r="M164" s="56"/>
      <c r="N164" s="56"/>
      <c r="O164" s="50"/>
      <c r="P164" s="50"/>
      <c r="Q164" s="51"/>
      <c r="R164" s="51"/>
      <c r="S164" s="50"/>
      <c r="T164" s="50"/>
      <c r="U164" s="50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2"/>
      <c r="C165" s="52"/>
      <c r="D165" s="34"/>
      <c r="E165" s="34"/>
      <c r="F165" s="51"/>
      <c r="G165" s="51"/>
      <c r="H165" s="51"/>
      <c r="I165" s="51"/>
      <c r="J165" s="51"/>
      <c r="K165" s="51"/>
      <c r="L165" s="51"/>
      <c r="M165" s="56"/>
      <c r="N165" s="56"/>
      <c r="O165" s="50"/>
      <c r="P165" s="50"/>
      <c r="Q165" s="51"/>
      <c r="R165" s="51"/>
      <c r="S165" s="50"/>
      <c r="T165" s="50"/>
      <c r="U165" s="50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2"/>
      <c r="C166" s="52"/>
      <c r="D166" s="34"/>
      <c r="E166" s="34"/>
      <c r="F166" s="51"/>
      <c r="G166" s="51"/>
      <c r="H166" s="51"/>
      <c r="I166" s="51"/>
      <c r="J166" s="51"/>
      <c r="K166" s="51"/>
      <c r="L166" s="51"/>
      <c r="M166" s="56"/>
      <c r="N166" s="56"/>
      <c r="O166" s="50"/>
      <c r="P166" s="50"/>
      <c r="Q166" s="51"/>
      <c r="R166" s="51"/>
      <c r="S166" s="50"/>
      <c r="T166" s="50"/>
      <c r="U166" s="50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2"/>
      <c r="C167" s="52"/>
      <c r="D167" s="34"/>
      <c r="E167" s="34"/>
      <c r="F167" s="51"/>
      <c r="G167" s="51"/>
      <c r="H167" s="51"/>
      <c r="I167" s="51"/>
      <c r="J167" s="51"/>
      <c r="K167" s="51"/>
      <c r="L167" s="51"/>
      <c r="M167" s="56"/>
      <c r="N167" s="56"/>
      <c r="O167" s="50"/>
      <c r="P167" s="50"/>
      <c r="Q167" s="51"/>
      <c r="R167" s="51"/>
      <c r="S167" s="50"/>
      <c r="T167" s="50"/>
      <c r="U167" s="50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2"/>
      <c r="C168" s="52"/>
      <c r="D168" s="34"/>
      <c r="E168" s="34"/>
      <c r="F168" s="51"/>
      <c r="G168" s="51"/>
      <c r="H168" s="51"/>
      <c r="I168" s="51"/>
      <c r="J168" s="51"/>
      <c r="K168" s="51"/>
      <c r="L168" s="51"/>
      <c r="M168" s="56"/>
      <c r="N168" s="56"/>
      <c r="O168" s="50"/>
      <c r="P168" s="50"/>
      <c r="Q168" s="51"/>
      <c r="R168" s="51"/>
      <c r="S168" s="50"/>
      <c r="T168" s="50"/>
      <c r="U168" s="50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2"/>
      <c r="C169" s="52"/>
      <c r="D169" s="34"/>
      <c r="E169" s="34"/>
      <c r="F169" s="51"/>
      <c r="G169" s="51"/>
      <c r="H169" s="51"/>
      <c r="I169" s="51"/>
      <c r="J169" s="51"/>
      <c r="K169" s="51"/>
      <c r="L169" s="51"/>
      <c r="M169" s="56"/>
      <c r="N169" s="56"/>
      <c r="O169" s="50"/>
      <c r="P169" s="50"/>
      <c r="Q169" s="51"/>
      <c r="R169" s="51"/>
      <c r="S169" s="50"/>
      <c r="T169" s="50"/>
      <c r="U169" s="50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2"/>
      <c r="C170" s="52"/>
      <c r="D170" s="34"/>
      <c r="E170" s="34"/>
      <c r="F170" s="51"/>
      <c r="G170" s="51"/>
      <c r="H170" s="51"/>
      <c r="I170" s="51"/>
      <c r="J170" s="51"/>
      <c r="K170" s="51"/>
      <c r="L170" s="51"/>
      <c r="M170" s="56"/>
      <c r="N170" s="56"/>
      <c r="O170" s="50"/>
      <c r="P170" s="50"/>
      <c r="Q170" s="51"/>
      <c r="R170" s="51"/>
      <c r="S170" s="50"/>
      <c r="T170" s="50"/>
      <c r="U170" s="50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2"/>
      <c r="C171" s="52"/>
      <c r="D171" s="34"/>
      <c r="E171" s="34"/>
      <c r="F171" s="51"/>
      <c r="G171" s="51"/>
      <c r="H171" s="51"/>
      <c r="I171" s="51"/>
      <c r="J171" s="54"/>
      <c r="K171" s="51"/>
      <c r="L171" s="51"/>
      <c r="M171" s="56"/>
      <c r="N171" s="56"/>
      <c r="O171" s="50"/>
      <c r="P171" s="50"/>
      <c r="Q171" s="51"/>
      <c r="R171" s="51"/>
      <c r="S171" s="50"/>
      <c r="T171" s="50"/>
      <c r="U171" s="50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2"/>
      <c r="C172" s="52"/>
      <c r="D172" s="34"/>
      <c r="E172" s="34"/>
      <c r="F172" s="51"/>
      <c r="G172" s="51"/>
      <c r="H172" s="51"/>
      <c r="I172" s="51"/>
      <c r="J172" s="54"/>
      <c r="K172" s="51"/>
      <c r="L172" s="51"/>
      <c r="M172" s="55"/>
      <c r="N172" s="51"/>
      <c r="O172" s="50"/>
      <c r="P172" s="50"/>
      <c r="Q172" s="51"/>
      <c r="R172" s="51"/>
      <c r="S172" s="50"/>
      <c r="T172" s="50"/>
      <c r="U172" s="50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2"/>
      <c r="C173" s="52"/>
      <c r="D173" s="34"/>
      <c r="E173" s="34"/>
      <c r="F173" s="51"/>
      <c r="G173" s="51"/>
      <c r="H173" s="51"/>
      <c r="I173" s="51"/>
      <c r="J173" s="54"/>
      <c r="K173" s="51"/>
      <c r="L173" s="51"/>
      <c r="M173" s="56"/>
      <c r="N173" s="51"/>
      <c r="O173" s="50"/>
      <c r="P173" s="50"/>
      <c r="Q173" s="51"/>
      <c r="R173" s="51"/>
      <c r="S173" s="50"/>
      <c r="T173" s="50"/>
      <c r="U173" s="50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2"/>
      <c r="C174" s="52"/>
      <c r="D174" s="34"/>
      <c r="E174" s="34"/>
      <c r="F174" s="51"/>
      <c r="G174" s="51"/>
      <c r="H174" s="51"/>
      <c r="I174" s="51"/>
      <c r="J174" s="51"/>
      <c r="K174" s="51"/>
      <c r="L174" s="51"/>
      <c r="M174" s="56"/>
      <c r="N174" s="56"/>
      <c r="O174" s="50"/>
      <c r="P174" s="50"/>
      <c r="Q174" s="51"/>
      <c r="R174" s="51"/>
      <c r="S174" s="50"/>
      <c r="T174" s="50"/>
      <c r="U174" s="50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2"/>
      <c r="C175" s="52"/>
      <c r="D175" s="34"/>
      <c r="E175" s="34"/>
      <c r="F175" s="51"/>
      <c r="G175" s="51"/>
      <c r="H175" s="51"/>
      <c r="I175" s="51"/>
      <c r="J175" s="51"/>
      <c r="K175" s="51"/>
      <c r="L175" s="51"/>
      <c r="M175" s="56"/>
      <c r="N175" s="56"/>
      <c r="O175" s="50"/>
      <c r="P175" s="50"/>
      <c r="Q175" s="51"/>
      <c r="R175" s="51"/>
      <c r="S175" s="50"/>
      <c r="T175" s="50"/>
      <c r="U175" s="50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2"/>
      <c r="C176" s="52"/>
      <c r="D176" s="34"/>
      <c r="E176" s="34"/>
      <c r="F176" s="51"/>
      <c r="G176" s="51"/>
      <c r="H176" s="51"/>
      <c r="I176" s="51"/>
      <c r="J176" s="51"/>
      <c r="K176" s="51"/>
      <c r="L176" s="51"/>
      <c r="M176" s="56"/>
      <c r="N176" s="51"/>
      <c r="O176" s="50"/>
      <c r="P176" s="50"/>
      <c r="Q176" s="51"/>
      <c r="R176" s="51"/>
      <c r="S176" s="50"/>
      <c r="T176" s="50"/>
      <c r="U176" s="50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2"/>
      <c r="C177" s="52"/>
      <c r="D177" s="34"/>
      <c r="E177" s="34"/>
      <c r="F177" s="51"/>
      <c r="G177" s="51"/>
      <c r="H177" s="51"/>
      <c r="I177" s="51"/>
      <c r="J177" s="51"/>
      <c r="K177" s="51"/>
      <c r="L177" s="51"/>
      <c r="M177" s="55"/>
      <c r="N177" s="51"/>
      <c r="O177" s="50"/>
      <c r="P177" s="50"/>
      <c r="Q177" s="51"/>
      <c r="R177" s="51"/>
      <c r="S177" s="50"/>
      <c r="T177" s="50"/>
      <c r="U177" s="50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2"/>
      <c r="C178" s="52"/>
      <c r="D178" s="34"/>
      <c r="E178" s="34"/>
      <c r="F178" s="51"/>
      <c r="G178" s="51"/>
      <c r="H178" s="51"/>
      <c r="I178" s="51"/>
      <c r="J178" s="51"/>
      <c r="K178" s="51"/>
      <c r="L178" s="51"/>
      <c r="M178" s="55"/>
      <c r="N178" s="51"/>
      <c r="O178" s="50"/>
      <c r="P178" s="50"/>
      <c r="Q178" s="51"/>
      <c r="R178" s="51"/>
      <c r="S178" s="50"/>
      <c r="T178" s="50"/>
      <c r="U178" s="50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2"/>
      <c r="C179" s="52"/>
      <c r="D179" s="34"/>
      <c r="E179" s="34"/>
      <c r="F179" s="51"/>
      <c r="G179" s="51"/>
      <c r="H179" s="51"/>
      <c r="I179" s="51"/>
      <c r="J179" s="51"/>
      <c r="K179" s="51"/>
      <c r="L179" s="51"/>
      <c r="M179" s="55"/>
      <c r="N179" s="51"/>
      <c r="O179" s="50"/>
      <c r="P179" s="50"/>
      <c r="Q179" s="51"/>
      <c r="R179" s="51"/>
      <c r="S179" s="50"/>
      <c r="T179" s="50"/>
      <c r="U179" s="50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2"/>
      <c r="C180" s="52"/>
      <c r="D180" s="34"/>
      <c r="E180" s="34"/>
      <c r="F180" s="51"/>
      <c r="G180" s="51"/>
      <c r="H180" s="51"/>
      <c r="I180" s="51"/>
      <c r="J180" s="51"/>
      <c r="K180" s="51"/>
      <c r="L180" s="51"/>
      <c r="M180" s="55"/>
      <c r="N180" s="51"/>
      <c r="O180" s="50"/>
      <c r="P180" s="50"/>
      <c r="Q180" s="51"/>
      <c r="R180" s="51"/>
      <c r="S180" s="50"/>
      <c r="T180" s="50"/>
      <c r="U180" s="50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2"/>
      <c r="C181" s="52"/>
      <c r="D181" s="34"/>
      <c r="E181" s="34"/>
      <c r="F181" s="51"/>
      <c r="G181" s="51"/>
      <c r="H181" s="51"/>
      <c r="I181" s="51"/>
      <c r="J181" s="51"/>
      <c r="K181" s="51"/>
      <c r="L181" s="51"/>
      <c r="M181" s="55"/>
      <c r="N181" s="51"/>
      <c r="O181" s="50"/>
      <c r="P181" s="50"/>
      <c r="Q181" s="51"/>
      <c r="R181" s="51"/>
      <c r="S181" s="50"/>
      <c r="T181" s="50"/>
      <c r="U181" s="50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2"/>
      <c r="C182" s="52"/>
      <c r="D182" s="34"/>
      <c r="E182" s="34"/>
      <c r="F182" s="51"/>
      <c r="G182" s="51"/>
      <c r="H182" s="51"/>
      <c r="I182" s="51"/>
      <c r="J182" s="54"/>
      <c r="K182" s="51"/>
      <c r="L182" s="51"/>
      <c r="M182" s="55"/>
      <c r="N182" s="51"/>
      <c r="O182" s="50"/>
      <c r="P182" s="50"/>
      <c r="Q182" s="51"/>
      <c r="R182" s="51"/>
      <c r="S182" s="50"/>
      <c r="T182" s="50"/>
      <c r="U182" s="50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2"/>
      <c r="C183" s="52"/>
      <c r="D183" s="34"/>
      <c r="E183" s="34"/>
      <c r="F183" s="51"/>
      <c r="G183" s="51"/>
      <c r="H183" s="51"/>
      <c r="I183" s="51"/>
      <c r="J183" s="51"/>
      <c r="K183" s="51"/>
      <c r="L183" s="51"/>
      <c r="M183" s="55"/>
      <c r="N183" s="51"/>
      <c r="O183" s="50"/>
      <c r="P183" s="50"/>
      <c r="Q183" s="51"/>
      <c r="R183" s="51"/>
      <c r="S183" s="50"/>
      <c r="T183" s="50"/>
      <c r="U183" s="50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2"/>
      <c r="C184" s="52"/>
      <c r="D184" s="34"/>
      <c r="E184" s="34"/>
      <c r="F184" s="51"/>
      <c r="G184" s="51"/>
      <c r="H184" s="51"/>
      <c r="I184" s="51"/>
      <c r="J184" s="54"/>
      <c r="K184" s="51"/>
      <c r="L184" s="51"/>
      <c r="M184" s="55"/>
      <c r="N184" s="51"/>
      <c r="O184" s="50"/>
      <c r="P184" s="50"/>
      <c r="Q184" s="51"/>
      <c r="R184" s="51"/>
      <c r="S184" s="50"/>
      <c r="T184" s="50"/>
      <c r="U184" s="50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2"/>
      <c r="C185" s="52"/>
      <c r="D185" s="34"/>
      <c r="E185" s="34"/>
      <c r="F185" s="51"/>
      <c r="G185" s="51"/>
      <c r="H185" s="51"/>
      <c r="I185" s="51"/>
      <c r="J185" s="51"/>
      <c r="K185" s="51"/>
      <c r="L185" s="51"/>
      <c r="M185" s="56"/>
      <c r="N185" s="56"/>
      <c r="O185" s="50"/>
      <c r="P185" s="50"/>
      <c r="Q185" s="51"/>
      <c r="R185" s="51"/>
      <c r="S185" s="50"/>
      <c r="T185" s="50"/>
      <c r="U185" s="50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2"/>
      <c r="C186" s="52"/>
      <c r="D186" s="34"/>
      <c r="E186" s="34"/>
      <c r="F186" s="51"/>
      <c r="G186" s="51"/>
      <c r="H186" s="51"/>
      <c r="I186" s="51"/>
      <c r="J186" s="51"/>
      <c r="K186" s="51"/>
      <c r="L186" s="51"/>
      <c r="M186" s="56"/>
      <c r="N186" s="51"/>
      <c r="O186" s="50"/>
      <c r="P186" s="50"/>
      <c r="Q186" s="51"/>
      <c r="R186" s="51"/>
      <c r="S186" s="50"/>
      <c r="T186" s="50"/>
      <c r="U186" s="50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2"/>
      <c r="C187" s="52"/>
      <c r="D187" s="34"/>
      <c r="E187" s="34"/>
      <c r="F187" s="51"/>
      <c r="G187" s="51"/>
      <c r="H187" s="51"/>
      <c r="I187" s="51"/>
      <c r="J187" s="51"/>
      <c r="K187" s="51"/>
      <c r="L187" s="51"/>
      <c r="M187" s="55"/>
      <c r="N187" s="51"/>
      <c r="O187" s="50"/>
      <c r="P187" s="50"/>
      <c r="Q187" s="51"/>
      <c r="R187" s="51"/>
      <c r="S187" s="50"/>
      <c r="T187" s="50"/>
      <c r="U187" s="50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2"/>
      <c r="C188" s="52"/>
      <c r="D188" s="34"/>
      <c r="E188" s="34"/>
      <c r="F188" s="51"/>
      <c r="G188" s="51"/>
      <c r="H188" s="51"/>
      <c r="I188" s="51"/>
      <c r="J188" s="51"/>
      <c r="K188" s="51"/>
      <c r="L188" s="51"/>
      <c r="M188" s="55"/>
      <c r="N188" s="51"/>
      <c r="O188" s="50"/>
      <c r="P188" s="50"/>
      <c r="Q188" s="51"/>
      <c r="R188" s="51"/>
      <c r="S188" s="50"/>
      <c r="T188" s="50"/>
      <c r="U188" s="50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2"/>
      <c r="C189" s="52"/>
      <c r="D189" s="34"/>
      <c r="E189" s="34"/>
      <c r="F189" s="51"/>
      <c r="G189" s="51"/>
      <c r="H189" s="51"/>
      <c r="I189" s="51"/>
      <c r="J189" s="51"/>
      <c r="K189" s="51"/>
      <c r="L189" s="51"/>
      <c r="M189" s="55"/>
      <c r="N189" s="51"/>
      <c r="O189" s="50"/>
      <c r="P189" s="50"/>
      <c r="Q189" s="51"/>
      <c r="R189" s="51"/>
      <c r="S189" s="50"/>
      <c r="T189" s="50"/>
      <c r="U189" s="50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2"/>
      <c r="C190" s="52"/>
      <c r="D190" s="34"/>
      <c r="E190" s="34"/>
      <c r="F190" s="51"/>
      <c r="G190" s="51"/>
      <c r="H190" s="51"/>
      <c r="I190" s="51"/>
      <c r="J190" s="51"/>
      <c r="K190" s="51"/>
      <c r="L190" s="51"/>
      <c r="M190" s="55"/>
      <c r="N190" s="51"/>
      <c r="O190" s="50"/>
      <c r="P190" s="50"/>
      <c r="Q190" s="51"/>
      <c r="R190" s="51"/>
      <c r="S190" s="50"/>
      <c r="T190" s="50"/>
      <c r="U190" s="50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2"/>
      <c r="C191" s="52"/>
      <c r="D191" s="34"/>
      <c r="E191" s="34"/>
      <c r="F191" s="51"/>
      <c r="G191" s="51"/>
      <c r="H191" s="51"/>
      <c r="I191" s="51"/>
      <c r="J191" s="51"/>
      <c r="K191" s="51"/>
      <c r="L191" s="51"/>
      <c r="M191" s="55"/>
      <c r="N191" s="51"/>
      <c r="O191" s="50"/>
      <c r="P191" s="50"/>
      <c r="Q191" s="51"/>
      <c r="R191" s="51"/>
      <c r="S191" s="50"/>
      <c r="T191" s="50"/>
      <c r="U191" s="50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2"/>
      <c r="C192" s="52"/>
      <c r="D192" s="34"/>
      <c r="E192" s="34"/>
      <c r="F192" s="51"/>
      <c r="G192" s="51"/>
      <c r="H192" s="51"/>
      <c r="I192" s="51"/>
      <c r="J192" s="54"/>
      <c r="K192" s="51"/>
      <c r="L192" s="51"/>
      <c r="M192" s="55"/>
      <c r="N192" s="51"/>
      <c r="O192" s="50"/>
      <c r="P192" s="50"/>
      <c r="Q192" s="51"/>
      <c r="R192" s="51"/>
      <c r="S192" s="50"/>
      <c r="T192" s="50"/>
      <c r="U192" s="50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2"/>
      <c r="C193" s="52"/>
      <c r="D193" s="34"/>
      <c r="E193" s="34"/>
      <c r="F193" s="51"/>
      <c r="G193" s="51"/>
      <c r="H193" s="51"/>
      <c r="I193" s="51"/>
      <c r="J193" s="51"/>
      <c r="K193" s="51"/>
      <c r="L193" s="51"/>
      <c r="M193" s="55"/>
      <c r="N193" s="51"/>
      <c r="O193" s="50"/>
      <c r="P193" s="50"/>
      <c r="Q193" s="51"/>
      <c r="R193" s="51"/>
      <c r="S193" s="50"/>
      <c r="T193" s="50"/>
      <c r="U193" s="50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2"/>
      <c r="C194" s="52"/>
      <c r="D194" s="34"/>
      <c r="E194" s="34"/>
      <c r="F194" s="51"/>
      <c r="G194" s="51"/>
      <c r="H194" s="51"/>
      <c r="I194" s="51"/>
      <c r="J194" s="54"/>
      <c r="K194" s="51"/>
      <c r="L194" s="51"/>
      <c r="M194" s="55"/>
      <c r="N194" s="51"/>
      <c r="O194" s="50"/>
      <c r="P194" s="50"/>
      <c r="Q194" s="51"/>
      <c r="R194" s="51"/>
      <c r="S194" s="50"/>
      <c r="T194" s="50"/>
      <c r="U194" s="50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2"/>
      <c r="C195" s="52"/>
      <c r="D195" s="34"/>
      <c r="E195" s="34"/>
      <c r="F195" s="51"/>
      <c r="G195" s="51"/>
      <c r="H195" s="51"/>
      <c r="I195" s="51"/>
      <c r="J195" s="51"/>
      <c r="K195" s="51"/>
      <c r="L195" s="51"/>
      <c r="M195" s="56"/>
      <c r="N195" s="56"/>
      <c r="O195" s="50"/>
      <c r="P195" s="50"/>
      <c r="Q195" s="51"/>
      <c r="R195" s="51"/>
      <c r="S195" s="50"/>
      <c r="T195" s="50"/>
      <c r="U195" s="50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2"/>
      <c r="C196" s="52"/>
      <c r="D196" s="34"/>
      <c r="E196" s="34"/>
      <c r="F196" s="51"/>
      <c r="G196" s="51"/>
      <c r="H196" s="51"/>
      <c r="I196" s="51"/>
      <c r="J196" s="51"/>
      <c r="K196" s="51"/>
      <c r="L196" s="51"/>
      <c r="M196" s="56"/>
      <c r="N196" s="51"/>
      <c r="O196" s="50"/>
      <c r="P196" s="50"/>
      <c r="Q196" s="51"/>
      <c r="R196" s="51"/>
      <c r="S196" s="50"/>
      <c r="T196" s="50"/>
      <c r="U196" s="50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2"/>
      <c r="C197" s="52"/>
      <c r="D197" s="34"/>
      <c r="E197" s="34"/>
      <c r="F197" s="51"/>
      <c r="G197" s="51"/>
      <c r="H197" s="51"/>
      <c r="I197" s="51"/>
      <c r="J197" s="51"/>
      <c r="K197" s="51"/>
      <c r="L197" s="51"/>
      <c r="M197" s="55"/>
      <c r="N197" s="51"/>
      <c r="O197" s="50"/>
      <c r="P197" s="50"/>
      <c r="Q197" s="51"/>
      <c r="R197" s="51"/>
      <c r="S197" s="50"/>
      <c r="T197" s="50"/>
      <c r="U197" s="50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2"/>
      <c r="C198" s="52"/>
      <c r="D198" s="34"/>
      <c r="E198" s="34"/>
      <c r="F198" s="51"/>
      <c r="G198" s="51"/>
      <c r="H198" s="51"/>
      <c r="I198" s="51"/>
      <c r="J198" s="51"/>
      <c r="K198" s="51"/>
      <c r="L198" s="51"/>
      <c r="M198" s="55"/>
      <c r="N198" s="51"/>
      <c r="O198" s="50"/>
      <c r="P198" s="50"/>
      <c r="Q198" s="51"/>
      <c r="R198" s="51"/>
      <c r="S198" s="50"/>
      <c r="T198" s="50"/>
      <c r="U198" s="50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2"/>
      <c r="C199" s="52"/>
      <c r="D199" s="34"/>
      <c r="E199" s="34"/>
      <c r="F199" s="51"/>
      <c r="G199" s="51"/>
      <c r="H199" s="51"/>
      <c r="I199" s="51"/>
      <c r="J199" s="51"/>
      <c r="K199" s="51"/>
      <c r="L199" s="51"/>
      <c r="M199" s="55"/>
      <c r="N199" s="51"/>
      <c r="O199" s="50"/>
      <c r="P199" s="50"/>
      <c r="Q199" s="51"/>
      <c r="R199" s="51"/>
      <c r="S199" s="50"/>
      <c r="T199" s="50"/>
      <c r="U199" s="50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2"/>
      <c r="C200" s="52"/>
      <c r="D200" s="34"/>
      <c r="E200" s="34"/>
      <c r="F200" s="51"/>
      <c r="G200" s="51"/>
      <c r="H200" s="51"/>
      <c r="I200" s="51"/>
      <c r="J200" s="51"/>
      <c r="K200" s="51"/>
      <c r="L200" s="51"/>
      <c r="M200" s="55"/>
      <c r="N200" s="51"/>
      <c r="O200" s="50"/>
      <c r="P200" s="50"/>
      <c r="Q200" s="51"/>
      <c r="R200" s="51"/>
      <c r="S200" s="50"/>
      <c r="T200" s="50"/>
      <c r="U200" s="50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2"/>
      <c r="C201" s="52"/>
      <c r="D201" s="34"/>
      <c r="E201" s="34"/>
      <c r="F201" s="51"/>
      <c r="G201" s="51"/>
      <c r="H201" s="51"/>
      <c r="I201" s="51"/>
      <c r="J201" s="51"/>
      <c r="K201" s="51"/>
      <c r="L201" s="51"/>
      <c r="M201" s="55"/>
      <c r="N201" s="51"/>
      <c r="O201" s="50"/>
      <c r="P201" s="50"/>
      <c r="Q201" s="51"/>
      <c r="R201" s="51"/>
      <c r="S201" s="50"/>
      <c r="T201" s="50"/>
      <c r="U201" s="50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2"/>
      <c r="C202" s="52"/>
      <c r="D202" s="34"/>
      <c r="E202" s="34"/>
      <c r="F202" s="51"/>
      <c r="G202" s="51"/>
      <c r="H202" s="51"/>
      <c r="I202" s="51"/>
      <c r="J202" s="54"/>
      <c r="K202" s="51"/>
      <c r="L202" s="51"/>
      <c r="M202" s="55"/>
      <c r="N202" s="51"/>
      <c r="O202" s="50"/>
      <c r="P202" s="50"/>
      <c r="Q202" s="51"/>
      <c r="R202" s="51"/>
      <c r="S202" s="50"/>
      <c r="T202" s="50"/>
      <c r="U202" s="50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2"/>
      <c r="C203" s="52"/>
      <c r="D203" s="34"/>
      <c r="E203" s="34"/>
      <c r="F203" s="51"/>
      <c r="G203" s="51"/>
      <c r="H203" s="51"/>
      <c r="I203" s="51"/>
      <c r="J203" s="51"/>
      <c r="K203" s="51"/>
      <c r="L203" s="51"/>
      <c r="M203" s="55"/>
      <c r="N203" s="51"/>
      <c r="O203" s="50"/>
      <c r="P203" s="50"/>
      <c r="Q203" s="51"/>
      <c r="R203" s="51"/>
      <c r="S203" s="50"/>
      <c r="T203" s="50"/>
      <c r="U203" s="50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2"/>
      <c r="C204" s="52"/>
      <c r="D204" s="34"/>
      <c r="E204" s="34"/>
      <c r="F204" s="51"/>
      <c r="G204" s="51"/>
      <c r="H204" s="51"/>
      <c r="I204" s="51"/>
      <c r="J204" s="54"/>
      <c r="K204" s="51"/>
      <c r="L204" s="51"/>
      <c r="M204" s="55"/>
      <c r="N204" s="51"/>
      <c r="O204" s="50"/>
      <c r="P204" s="50"/>
      <c r="Q204" s="51"/>
      <c r="R204" s="51"/>
      <c r="S204" s="50"/>
      <c r="T204" s="50"/>
      <c r="U204" s="50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4" t="s">
        <v>46</v>
      </c>
      <c r="B205" s="65"/>
      <c r="C205" s="65"/>
      <c r="D205" s="65"/>
      <c r="E205" s="65"/>
      <c r="F205" s="65"/>
      <c r="G205" s="65"/>
      <c r="H205" s="65"/>
      <c r="I205" s="65"/>
      <c r="J205" s="66" t="str">
        <f>$J$20</f>
        <v>Vieux</v>
      </c>
      <c r="K205" s="66"/>
      <c r="L205" s="66"/>
      <c r="M205" s="66"/>
      <c r="N205" s="67"/>
      <c r="O205" s="68" t="s">
        <v>27</v>
      </c>
      <c r="P205" s="69"/>
      <c r="Q205" s="69"/>
      <c r="R205" s="69"/>
      <c r="S205" s="69"/>
      <c r="T205" s="69"/>
      <c r="U205" s="69"/>
      <c r="V205" s="69"/>
      <c r="W205" s="69">
        <f>$W$20</f>
        <v>5</v>
      </c>
      <c r="X205" s="70"/>
      <c r="Y205" s="68" t="s">
        <v>13</v>
      </c>
      <c r="Z205" s="69"/>
      <c r="AA205" s="69"/>
      <c r="AB205" s="69"/>
      <c r="AC205" s="69"/>
      <c r="AD205" s="69"/>
      <c r="AE205" s="69"/>
      <c r="AF205" s="70"/>
      <c r="AG205" s="57" t="s">
        <v>12</v>
      </c>
      <c r="AH205" s="57"/>
      <c r="AI205" s="57"/>
      <c r="AJ205" s="57"/>
      <c r="AK205" s="57"/>
      <c r="AL205" s="31"/>
      <c r="AM205" s="31"/>
      <c r="AN205" s="47" t="s">
        <v>20</v>
      </c>
    </row>
    <row r="206" spans="1:40" s="32" customFormat="1" ht="12.75" customHeight="1">
      <c r="A206" s="30" t="s">
        <v>11</v>
      </c>
      <c r="B206" s="57" t="s">
        <v>28</v>
      </c>
      <c r="C206" s="57"/>
      <c r="D206" s="30" t="s">
        <v>29</v>
      </c>
      <c r="E206" s="30" t="s">
        <v>30</v>
      </c>
      <c r="F206" s="57" t="s">
        <v>31</v>
      </c>
      <c r="G206" s="57"/>
      <c r="H206" s="57"/>
      <c r="I206" s="57"/>
      <c r="J206" s="57" t="s">
        <v>32</v>
      </c>
      <c r="K206" s="57"/>
      <c r="L206" s="57"/>
      <c r="M206" s="58" t="s">
        <v>33</v>
      </c>
      <c r="N206" s="58"/>
      <c r="O206" s="57" t="s">
        <v>34</v>
      </c>
      <c r="P206" s="57"/>
      <c r="Q206" s="58" t="s">
        <v>35</v>
      </c>
      <c r="R206" s="58"/>
      <c r="S206" s="57" t="s">
        <v>36</v>
      </c>
      <c r="T206" s="57"/>
      <c r="U206" s="57"/>
      <c r="V206" s="30" t="s">
        <v>37</v>
      </c>
      <c r="W206" s="30" t="s">
        <v>38</v>
      </c>
      <c r="X206" s="30" t="s">
        <v>39</v>
      </c>
      <c r="Y206" s="30" t="s">
        <v>40</v>
      </c>
      <c r="Z206" s="30" t="s">
        <v>16</v>
      </c>
      <c r="AA206" s="30" t="s">
        <v>41</v>
      </c>
      <c r="AB206" s="30" t="s">
        <v>17</v>
      </c>
      <c r="AC206" s="30" t="s">
        <v>22</v>
      </c>
      <c r="AD206" s="30" t="s">
        <v>19</v>
      </c>
      <c r="AE206" s="30" t="s">
        <v>23</v>
      </c>
      <c r="AF206" s="30" t="s">
        <v>18</v>
      </c>
      <c r="AG206" s="30" t="s">
        <v>40</v>
      </c>
      <c r="AH206" s="30" t="s">
        <v>16</v>
      </c>
      <c r="AI206" s="30" t="s">
        <v>17</v>
      </c>
      <c r="AJ206" s="30" t="s">
        <v>18</v>
      </c>
      <c r="AK206" s="30" t="s">
        <v>19</v>
      </c>
      <c r="AL206" s="31">
        <v>105</v>
      </c>
      <c r="AM206" s="31"/>
      <c r="AN206" s="48"/>
    </row>
    <row r="207" spans="1:39" s="39" customFormat="1" ht="12" customHeight="1">
      <c r="A207" s="33"/>
      <c r="B207" s="52"/>
      <c r="C207" s="52"/>
      <c r="D207" s="34"/>
      <c r="E207" s="34"/>
      <c r="F207" s="51"/>
      <c r="G207" s="51"/>
      <c r="H207" s="51"/>
      <c r="I207" s="51"/>
      <c r="J207" s="51"/>
      <c r="K207" s="51"/>
      <c r="L207" s="51"/>
      <c r="M207" s="56"/>
      <c r="N207" s="56"/>
      <c r="O207" s="50"/>
      <c r="P207" s="50"/>
      <c r="Q207" s="51"/>
      <c r="R207" s="51"/>
      <c r="S207" s="50"/>
      <c r="T207" s="50"/>
      <c r="U207" s="50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2"/>
      <c r="C208" s="52"/>
      <c r="D208" s="34"/>
      <c r="E208" s="34"/>
      <c r="F208" s="51"/>
      <c r="G208" s="51"/>
      <c r="H208" s="51"/>
      <c r="I208" s="51"/>
      <c r="J208" s="51"/>
      <c r="K208" s="51"/>
      <c r="L208" s="51"/>
      <c r="M208" s="56"/>
      <c r="N208" s="56"/>
      <c r="O208" s="50"/>
      <c r="P208" s="50"/>
      <c r="Q208" s="51"/>
      <c r="R208" s="51"/>
      <c r="S208" s="50"/>
      <c r="T208" s="50"/>
      <c r="U208" s="50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2"/>
      <c r="C209" s="52"/>
      <c r="D209" s="34"/>
      <c r="E209" s="34"/>
      <c r="F209" s="51"/>
      <c r="G209" s="51"/>
      <c r="H209" s="51"/>
      <c r="I209" s="51"/>
      <c r="J209" s="51"/>
      <c r="K209" s="51"/>
      <c r="L209" s="51"/>
      <c r="M209" s="56"/>
      <c r="N209" s="56"/>
      <c r="O209" s="50"/>
      <c r="P209" s="50"/>
      <c r="Q209" s="51"/>
      <c r="R209" s="51"/>
      <c r="S209" s="50"/>
      <c r="T209" s="50"/>
      <c r="U209" s="50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2"/>
      <c r="C210" s="52"/>
      <c r="D210" s="34"/>
      <c r="E210" s="34"/>
      <c r="F210" s="51"/>
      <c r="G210" s="51"/>
      <c r="H210" s="51"/>
      <c r="I210" s="51"/>
      <c r="J210" s="51"/>
      <c r="K210" s="51"/>
      <c r="L210" s="51"/>
      <c r="M210" s="56"/>
      <c r="N210" s="56"/>
      <c r="O210" s="50"/>
      <c r="P210" s="50"/>
      <c r="Q210" s="51"/>
      <c r="R210" s="51"/>
      <c r="S210" s="50"/>
      <c r="T210" s="50"/>
      <c r="U210" s="50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2"/>
      <c r="C211" s="52"/>
      <c r="D211" s="34"/>
      <c r="E211" s="34"/>
      <c r="F211" s="51"/>
      <c r="G211" s="51"/>
      <c r="H211" s="51"/>
      <c r="I211" s="51"/>
      <c r="J211" s="51"/>
      <c r="K211" s="51"/>
      <c r="L211" s="51"/>
      <c r="M211" s="56"/>
      <c r="N211" s="56"/>
      <c r="O211" s="50"/>
      <c r="P211" s="50"/>
      <c r="Q211" s="51"/>
      <c r="R211" s="51"/>
      <c r="S211" s="50"/>
      <c r="T211" s="50"/>
      <c r="U211" s="50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2"/>
      <c r="C212" s="52"/>
      <c r="D212" s="34"/>
      <c r="E212" s="34"/>
      <c r="F212" s="51"/>
      <c r="G212" s="51"/>
      <c r="H212" s="51"/>
      <c r="I212" s="51"/>
      <c r="J212" s="51"/>
      <c r="K212" s="51"/>
      <c r="L212" s="51"/>
      <c r="M212" s="56"/>
      <c r="N212" s="56"/>
      <c r="O212" s="50"/>
      <c r="P212" s="50"/>
      <c r="Q212" s="51"/>
      <c r="R212" s="51"/>
      <c r="S212" s="50"/>
      <c r="T212" s="50"/>
      <c r="U212" s="50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2"/>
      <c r="C213" s="52"/>
      <c r="D213" s="34"/>
      <c r="E213" s="34"/>
      <c r="F213" s="51"/>
      <c r="G213" s="51"/>
      <c r="H213" s="51"/>
      <c r="I213" s="51"/>
      <c r="J213" s="51"/>
      <c r="K213" s="51"/>
      <c r="L213" s="51"/>
      <c r="M213" s="56"/>
      <c r="N213" s="56"/>
      <c r="O213" s="50"/>
      <c r="P213" s="50"/>
      <c r="Q213" s="51"/>
      <c r="R213" s="51"/>
      <c r="S213" s="50"/>
      <c r="T213" s="50"/>
      <c r="U213" s="50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2"/>
      <c r="C214" s="52"/>
      <c r="D214" s="34"/>
      <c r="E214" s="34"/>
      <c r="F214" s="51"/>
      <c r="G214" s="51"/>
      <c r="H214" s="51"/>
      <c r="I214" s="51"/>
      <c r="J214" s="51"/>
      <c r="K214" s="51"/>
      <c r="L214" s="51"/>
      <c r="M214" s="56"/>
      <c r="N214" s="56"/>
      <c r="O214" s="50"/>
      <c r="P214" s="50"/>
      <c r="Q214" s="51"/>
      <c r="R214" s="51"/>
      <c r="S214" s="50"/>
      <c r="T214" s="50"/>
      <c r="U214" s="50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2"/>
      <c r="C215" s="52"/>
      <c r="D215" s="34"/>
      <c r="E215" s="34"/>
      <c r="F215" s="51"/>
      <c r="G215" s="51"/>
      <c r="H215" s="51"/>
      <c r="I215" s="51"/>
      <c r="J215" s="51"/>
      <c r="K215" s="51"/>
      <c r="L215" s="51"/>
      <c r="M215" s="56"/>
      <c r="N215" s="56"/>
      <c r="O215" s="50"/>
      <c r="P215" s="50"/>
      <c r="Q215" s="51"/>
      <c r="R215" s="51"/>
      <c r="S215" s="50"/>
      <c r="T215" s="50"/>
      <c r="U215" s="50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2"/>
      <c r="C216" s="52"/>
      <c r="D216" s="34"/>
      <c r="E216" s="34"/>
      <c r="F216" s="51"/>
      <c r="G216" s="51"/>
      <c r="H216" s="51"/>
      <c r="I216" s="51"/>
      <c r="J216" s="51"/>
      <c r="K216" s="51"/>
      <c r="L216" s="51"/>
      <c r="M216" s="56"/>
      <c r="N216" s="56"/>
      <c r="O216" s="50"/>
      <c r="P216" s="50"/>
      <c r="Q216" s="51"/>
      <c r="R216" s="51"/>
      <c r="S216" s="50"/>
      <c r="T216" s="50"/>
      <c r="U216" s="50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2"/>
      <c r="C217" s="52"/>
      <c r="D217" s="34"/>
      <c r="E217" s="34"/>
      <c r="F217" s="51"/>
      <c r="G217" s="51"/>
      <c r="H217" s="51"/>
      <c r="I217" s="51"/>
      <c r="J217" s="51"/>
      <c r="K217" s="51"/>
      <c r="L217" s="51"/>
      <c r="M217" s="56"/>
      <c r="N217" s="56"/>
      <c r="O217" s="50"/>
      <c r="P217" s="50"/>
      <c r="Q217" s="51"/>
      <c r="R217" s="51"/>
      <c r="S217" s="50"/>
      <c r="T217" s="50"/>
      <c r="U217" s="50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2"/>
      <c r="C218" s="52"/>
      <c r="D218" s="34"/>
      <c r="E218" s="34"/>
      <c r="F218" s="51"/>
      <c r="G218" s="51"/>
      <c r="H218" s="51"/>
      <c r="I218" s="51"/>
      <c r="J218" s="51"/>
      <c r="K218" s="51"/>
      <c r="L218" s="51"/>
      <c r="M218" s="56"/>
      <c r="N218" s="56"/>
      <c r="O218" s="50"/>
      <c r="P218" s="50"/>
      <c r="Q218" s="51"/>
      <c r="R218" s="51"/>
      <c r="S218" s="50"/>
      <c r="T218" s="50"/>
      <c r="U218" s="50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2"/>
      <c r="C219" s="52"/>
      <c r="D219" s="34"/>
      <c r="E219" s="34"/>
      <c r="F219" s="51"/>
      <c r="G219" s="51"/>
      <c r="H219" s="51"/>
      <c r="I219" s="51"/>
      <c r="J219" s="51"/>
      <c r="K219" s="51"/>
      <c r="L219" s="51"/>
      <c r="M219" s="56"/>
      <c r="N219" s="56"/>
      <c r="O219" s="50"/>
      <c r="P219" s="50"/>
      <c r="Q219" s="51"/>
      <c r="R219" s="51"/>
      <c r="S219" s="50"/>
      <c r="T219" s="50"/>
      <c r="U219" s="50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2"/>
      <c r="C220" s="52"/>
      <c r="D220" s="34"/>
      <c r="E220" s="34"/>
      <c r="F220" s="51"/>
      <c r="G220" s="51"/>
      <c r="H220" s="51"/>
      <c r="I220" s="51"/>
      <c r="J220" s="51"/>
      <c r="K220" s="51"/>
      <c r="L220" s="51"/>
      <c r="M220" s="56"/>
      <c r="N220" s="56"/>
      <c r="O220" s="50"/>
      <c r="P220" s="50"/>
      <c r="Q220" s="51"/>
      <c r="R220" s="51"/>
      <c r="S220" s="50"/>
      <c r="T220" s="50"/>
      <c r="U220" s="50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2"/>
      <c r="C221" s="52"/>
      <c r="D221" s="34"/>
      <c r="E221" s="34"/>
      <c r="F221" s="51"/>
      <c r="G221" s="51"/>
      <c r="H221" s="51"/>
      <c r="I221" s="51"/>
      <c r="J221" s="51"/>
      <c r="K221" s="51"/>
      <c r="L221" s="51"/>
      <c r="M221" s="56"/>
      <c r="N221" s="56"/>
      <c r="O221" s="50"/>
      <c r="P221" s="50"/>
      <c r="Q221" s="51"/>
      <c r="R221" s="51"/>
      <c r="S221" s="50"/>
      <c r="T221" s="50"/>
      <c r="U221" s="50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2"/>
      <c r="C222" s="52"/>
      <c r="D222" s="34"/>
      <c r="E222" s="34"/>
      <c r="F222" s="51"/>
      <c r="G222" s="51"/>
      <c r="H222" s="51"/>
      <c r="I222" s="51"/>
      <c r="J222" s="51"/>
      <c r="K222" s="51"/>
      <c r="L222" s="51"/>
      <c r="M222" s="56"/>
      <c r="N222" s="56"/>
      <c r="O222" s="50"/>
      <c r="P222" s="50"/>
      <c r="Q222" s="51"/>
      <c r="R222" s="51"/>
      <c r="S222" s="50"/>
      <c r="T222" s="50"/>
      <c r="U222" s="50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2"/>
      <c r="C223" s="52"/>
      <c r="D223" s="34"/>
      <c r="E223" s="34"/>
      <c r="F223" s="51"/>
      <c r="G223" s="51"/>
      <c r="H223" s="51"/>
      <c r="I223" s="51"/>
      <c r="J223" s="54"/>
      <c r="K223" s="51"/>
      <c r="L223" s="51"/>
      <c r="M223" s="56"/>
      <c r="N223" s="56"/>
      <c r="O223" s="50"/>
      <c r="P223" s="50"/>
      <c r="Q223" s="51"/>
      <c r="R223" s="51"/>
      <c r="S223" s="50"/>
      <c r="T223" s="50"/>
      <c r="U223" s="50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2"/>
      <c r="C224" s="52"/>
      <c r="D224" s="34"/>
      <c r="E224" s="34"/>
      <c r="F224" s="51"/>
      <c r="G224" s="51"/>
      <c r="H224" s="51"/>
      <c r="I224" s="51"/>
      <c r="J224" s="54"/>
      <c r="K224" s="51"/>
      <c r="L224" s="51"/>
      <c r="M224" s="55"/>
      <c r="N224" s="51"/>
      <c r="O224" s="50"/>
      <c r="P224" s="50"/>
      <c r="Q224" s="51"/>
      <c r="R224" s="51"/>
      <c r="S224" s="50"/>
      <c r="T224" s="50"/>
      <c r="U224" s="50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2"/>
      <c r="C225" s="52"/>
      <c r="D225" s="34"/>
      <c r="E225" s="34"/>
      <c r="F225" s="51"/>
      <c r="G225" s="51"/>
      <c r="H225" s="51"/>
      <c r="I225" s="51"/>
      <c r="J225" s="54"/>
      <c r="K225" s="51"/>
      <c r="L225" s="51"/>
      <c r="M225" s="56"/>
      <c r="N225" s="51"/>
      <c r="O225" s="50"/>
      <c r="P225" s="50"/>
      <c r="Q225" s="51"/>
      <c r="R225" s="51"/>
      <c r="S225" s="50"/>
      <c r="T225" s="50"/>
      <c r="U225" s="50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2"/>
      <c r="C226" s="52"/>
      <c r="D226" s="34"/>
      <c r="E226" s="34"/>
      <c r="F226" s="51"/>
      <c r="G226" s="51"/>
      <c r="H226" s="51"/>
      <c r="I226" s="51"/>
      <c r="J226" s="51"/>
      <c r="K226" s="51"/>
      <c r="L226" s="51"/>
      <c r="M226" s="56"/>
      <c r="N226" s="56"/>
      <c r="O226" s="50"/>
      <c r="P226" s="50"/>
      <c r="Q226" s="51"/>
      <c r="R226" s="51"/>
      <c r="S226" s="50"/>
      <c r="T226" s="50"/>
      <c r="U226" s="50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2"/>
      <c r="C227" s="52"/>
      <c r="D227" s="34"/>
      <c r="E227" s="34"/>
      <c r="F227" s="51"/>
      <c r="G227" s="51"/>
      <c r="H227" s="51"/>
      <c r="I227" s="51"/>
      <c r="J227" s="51"/>
      <c r="K227" s="51"/>
      <c r="L227" s="51"/>
      <c r="M227" s="56"/>
      <c r="N227" s="56"/>
      <c r="O227" s="50"/>
      <c r="P227" s="50"/>
      <c r="Q227" s="51"/>
      <c r="R227" s="51"/>
      <c r="S227" s="50"/>
      <c r="T227" s="50"/>
      <c r="U227" s="50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2"/>
      <c r="C228" s="52"/>
      <c r="D228" s="34"/>
      <c r="E228" s="34"/>
      <c r="F228" s="51"/>
      <c r="G228" s="51"/>
      <c r="H228" s="51"/>
      <c r="I228" s="51"/>
      <c r="J228" s="51"/>
      <c r="K228" s="51"/>
      <c r="L228" s="51"/>
      <c r="M228" s="56"/>
      <c r="N228" s="51"/>
      <c r="O228" s="50"/>
      <c r="P228" s="50"/>
      <c r="Q228" s="51"/>
      <c r="R228" s="51"/>
      <c r="S228" s="50"/>
      <c r="T228" s="50"/>
      <c r="U228" s="50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2"/>
      <c r="C229" s="52"/>
      <c r="D229" s="34"/>
      <c r="E229" s="34"/>
      <c r="F229" s="51"/>
      <c r="G229" s="51"/>
      <c r="H229" s="51"/>
      <c r="I229" s="51"/>
      <c r="J229" s="51"/>
      <c r="K229" s="51"/>
      <c r="L229" s="51"/>
      <c r="M229" s="55"/>
      <c r="N229" s="51"/>
      <c r="O229" s="50"/>
      <c r="P229" s="50"/>
      <c r="Q229" s="51"/>
      <c r="R229" s="51"/>
      <c r="S229" s="50"/>
      <c r="T229" s="50"/>
      <c r="U229" s="50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2"/>
      <c r="C230" s="52"/>
      <c r="D230" s="34"/>
      <c r="E230" s="34"/>
      <c r="F230" s="51"/>
      <c r="G230" s="51"/>
      <c r="H230" s="51"/>
      <c r="I230" s="51"/>
      <c r="J230" s="51"/>
      <c r="K230" s="51"/>
      <c r="L230" s="51"/>
      <c r="M230" s="55"/>
      <c r="N230" s="51"/>
      <c r="O230" s="50"/>
      <c r="P230" s="50"/>
      <c r="Q230" s="51"/>
      <c r="R230" s="51"/>
      <c r="S230" s="50"/>
      <c r="T230" s="50"/>
      <c r="U230" s="50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2"/>
      <c r="C231" s="52"/>
      <c r="D231" s="34"/>
      <c r="E231" s="34"/>
      <c r="F231" s="51"/>
      <c r="G231" s="51"/>
      <c r="H231" s="51"/>
      <c r="I231" s="51"/>
      <c r="J231" s="51"/>
      <c r="K231" s="51"/>
      <c r="L231" s="51"/>
      <c r="M231" s="55"/>
      <c r="N231" s="51"/>
      <c r="O231" s="50"/>
      <c r="P231" s="50"/>
      <c r="Q231" s="51"/>
      <c r="R231" s="51"/>
      <c r="S231" s="50"/>
      <c r="T231" s="50"/>
      <c r="U231" s="50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2"/>
      <c r="C232" s="52"/>
      <c r="D232" s="34"/>
      <c r="E232" s="34"/>
      <c r="F232" s="51"/>
      <c r="G232" s="51"/>
      <c r="H232" s="51"/>
      <c r="I232" s="51"/>
      <c r="J232" s="51"/>
      <c r="K232" s="51"/>
      <c r="L232" s="51"/>
      <c r="M232" s="55"/>
      <c r="N232" s="51"/>
      <c r="O232" s="50"/>
      <c r="P232" s="50"/>
      <c r="Q232" s="51"/>
      <c r="R232" s="51"/>
      <c r="S232" s="50"/>
      <c r="T232" s="50"/>
      <c r="U232" s="50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2"/>
      <c r="C233" s="52"/>
      <c r="D233" s="34"/>
      <c r="E233" s="34"/>
      <c r="F233" s="51"/>
      <c r="G233" s="51"/>
      <c r="H233" s="51"/>
      <c r="I233" s="51"/>
      <c r="J233" s="51"/>
      <c r="K233" s="51"/>
      <c r="L233" s="51"/>
      <c r="M233" s="55"/>
      <c r="N233" s="51"/>
      <c r="O233" s="50"/>
      <c r="P233" s="50"/>
      <c r="Q233" s="51"/>
      <c r="R233" s="51"/>
      <c r="S233" s="50"/>
      <c r="T233" s="50"/>
      <c r="U233" s="50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2"/>
      <c r="C234" s="52"/>
      <c r="D234" s="34"/>
      <c r="E234" s="34"/>
      <c r="F234" s="51"/>
      <c r="G234" s="51"/>
      <c r="H234" s="51"/>
      <c r="I234" s="51"/>
      <c r="J234" s="54"/>
      <c r="K234" s="51"/>
      <c r="L234" s="51"/>
      <c r="M234" s="55"/>
      <c r="N234" s="51"/>
      <c r="O234" s="50"/>
      <c r="P234" s="50"/>
      <c r="Q234" s="51"/>
      <c r="R234" s="51"/>
      <c r="S234" s="50"/>
      <c r="T234" s="50"/>
      <c r="U234" s="50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2"/>
      <c r="C235" s="52"/>
      <c r="D235" s="34"/>
      <c r="E235" s="34"/>
      <c r="F235" s="51"/>
      <c r="G235" s="51"/>
      <c r="H235" s="51"/>
      <c r="I235" s="51"/>
      <c r="J235" s="51"/>
      <c r="K235" s="51"/>
      <c r="L235" s="51"/>
      <c r="M235" s="55"/>
      <c r="N235" s="51"/>
      <c r="O235" s="50"/>
      <c r="P235" s="50"/>
      <c r="Q235" s="51"/>
      <c r="R235" s="51"/>
      <c r="S235" s="50"/>
      <c r="T235" s="50"/>
      <c r="U235" s="50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2"/>
      <c r="C236" s="52"/>
      <c r="D236" s="34"/>
      <c r="E236" s="34"/>
      <c r="F236" s="51"/>
      <c r="G236" s="51"/>
      <c r="H236" s="51"/>
      <c r="I236" s="51"/>
      <c r="J236" s="54"/>
      <c r="K236" s="51"/>
      <c r="L236" s="51"/>
      <c r="M236" s="55"/>
      <c r="N236" s="51"/>
      <c r="O236" s="50"/>
      <c r="P236" s="50"/>
      <c r="Q236" s="51"/>
      <c r="R236" s="51"/>
      <c r="S236" s="50"/>
      <c r="T236" s="50"/>
      <c r="U236" s="50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2"/>
      <c r="C237" s="52"/>
      <c r="D237" s="34"/>
      <c r="E237" s="34"/>
      <c r="F237" s="51"/>
      <c r="G237" s="51"/>
      <c r="H237" s="51"/>
      <c r="I237" s="51"/>
      <c r="J237" s="51"/>
      <c r="K237" s="51"/>
      <c r="L237" s="51"/>
      <c r="M237" s="56"/>
      <c r="N237" s="56"/>
      <c r="O237" s="50"/>
      <c r="P237" s="50"/>
      <c r="Q237" s="51"/>
      <c r="R237" s="51"/>
      <c r="S237" s="50"/>
      <c r="T237" s="50"/>
      <c r="U237" s="50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2"/>
      <c r="C238" s="52"/>
      <c r="D238" s="34"/>
      <c r="E238" s="34"/>
      <c r="F238" s="51"/>
      <c r="G238" s="51"/>
      <c r="H238" s="51"/>
      <c r="I238" s="51"/>
      <c r="J238" s="51"/>
      <c r="K238" s="51"/>
      <c r="L238" s="51"/>
      <c r="M238" s="56"/>
      <c r="N238" s="51"/>
      <c r="O238" s="50"/>
      <c r="P238" s="50"/>
      <c r="Q238" s="51"/>
      <c r="R238" s="51"/>
      <c r="S238" s="50"/>
      <c r="T238" s="50"/>
      <c r="U238" s="50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2"/>
      <c r="C239" s="52"/>
      <c r="D239" s="34"/>
      <c r="E239" s="34"/>
      <c r="F239" s="51"/>
      <c r="G239" s="51"/>
      <c r="H239" s="51"/>
      <c r="I239" s="51"/>
      <c r="J239" s="51"/>
      <c r="K239" s="51"/>
      <c r="L239" s="51"/>
      <c r="M239" s="55"/>
      <c r="N239" s="51"/>
      <c r="O239" s="50"/>
      <c r="P239" s="50"/>
      <c r="Q239" s="51"/>
      <c r="R239" s="51"/>
      <c r="S239" s="50"/>
      <c r="T239" s="50"/>
      <c r="U239" s="50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2"/>
      <c r="C240" s="52"/>
      <c r="D240" s="34"/>
      <c r="E240" s="34"/>
      <c r="F240" s="51"/>
      <c r="G240" s="51"/>
      <c r="H240" s="51"/>
      <c r="I240" s="51"/>
      <c r="J240" s="51"/>
      <c r="K240" s="51"/>
      <c r="L240" s="51"/>
      <c r="M240" s="55"/>
      <c r="N240" s="51"/>
      <c r="O240" s="50"/>
      <c r="P240" s="50"/>
      <c r="Q240" s="51"/>
      <c r="R240" s="51"/>
      <c r="S240" s="50"/>
      <c r="T240" s="50"/>
      <c r="U240" s="50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2"/>
      <c r="C241" s="52"/>
      <c r="D241" s="34"/>
      <c r="E241" s="34"/>
      <c r="F241" s="51"/>
      <c r="G241" s="51"/>
      <c r="H241" s="51"/>
      <c r="I241" s="51"/>
      <c r="J241" s="51"/>
      <c r="K241" s="51"/>
      <c r="L241" s="51"/>
      <c r="M241" s="55"/>
      <c r="N241" s="51"/>
      <c r="O241" s="50"/>
      <c r="P241" s="50"/>
      <c r="Q241" s="51"/>
      <c r="R241" s="51"/>
      <c r="S241" s="50"/>
      <c r="T241" s="50"/>
      <c r="U241" s="50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2"/>
      <c r="C242" s="52"/>
      <c r="D242" s="34"/>
      <c r="E242" s="34"/>
      <c r="F242" s="51"/>
      <c r="G242" s="51"/>
      <c r="H242" s="51"/>
      <c r="I242" s="51"/>
      <c r="J242" s="51"/>
      <c r="K242" s="51"/>
      <c r="L242" s="51"/>
      <c r="M242" s="55"/>
      <c r="N242" s="51"/>
      <c r="O242" s="50"/>
      <c r="P242" s="50"/>
      <c r="Q242" s="51"/>
      <c r="R242" s="51"/>
      <c r="S242" s="50"/>
      <c r="T242" s="50"/>
      <c r="U242" s="50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2"/>
      <c r="C243" s="52"/>
      <c r="D243" s="34"/>
      <c r="E243" s="34"/>
      <c r="F243" s="51"/>
      <c r="G243" s="51"/>
      <c r="H243" s="51"/>
      <c r="I243" s="51"/>
      <c r="J243" s="51"/>
      <c r="K243" s="51"/>
      <c r="L243" s="51"/>
      <c r="M243" s="55"/>
      <c r="N243" s="51"/>
      <c r="O243" s="50"/>
      <c r="P243" s="50"/>
      <c r="Q243" s="51"/>
      <c r="R243" s="51"/>
      <c r="S243" s="50"/>
      <c r="T243" s="50"/>
      <c r="U243" s="50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2"/>
      <c r="C244" s="52"/>
      <c r="D244" s="34"/>
      <c r="E244" s="34"/>
      <c r="F244" s="51"/>
      <c r="G244" s="51"/>
      <c r="H244" s="51"/>
      <c r="I244" s="51"/>
      <c r="J244" s="54"/>
      <c r="K244" s="51"/>
      <c r="L244" s="51"/>
      <c r="M244" s="55"/>
      <c r="N244" s="51"/>
      <c r="O244" s="50"/>
      <c r="P244" s="50"/>
      <c r="Q244" s="51"/>
      <c r="R244" s="51"/>
      <c r="S244" s="50"/>
      <c r="T244" s="50"/>
      <c r="U244" s="50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2"/>
      <c r="C245" s="52"/>
      <c r="D245" s="34"/>
      <c r="E245" s="34"/>
      <c r="F245" s="51"/>
      <c r="G245" s="51"/>
      <c r="H245" s="51"/>
      <c r="I245" s="51"/>
      <c r="J245" s="51"/>
      <c r="K245" s="51"/>
      <c r="L245" s="51"/>
      <c r="M245" s="55"/>
      <c r="N245" s="51"/>
      <c r="O245" s="50"/>
      <c r="P245" s="50"/>
      <c r="Q245" s="51"/>
      <c r="R245" s="51"/>
      <c r="S245" s="50"/>
      <c r="T245" s="50"/>
      <c r="U245" s="50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2"/>
      <c r="C246" s="52"/>
      <c r="D246" s="34"/>
      <c r="E246" s="34"/>
      <c r="F246" s="51"/>
      <c r="G246" s="51"/>
      <c r="H246" s="51"/>
      <c r="I246" s="51"/>
      <c r="J246" s="54"/>
      <c r="K246" s="51"/>
      <c r="L246" s="51"/>
      <c r="M246" s="55"/>
      <c r="N246" s="51"/>
      <c r="O246" s="50"/>
      <c r="P246" s="50"/>
      <c r="Q246" s="51"/>
      <c r="R246" s="51"/>
      <c r="S246" s="50"/>
      <c r="T246" s="50"/>
      <c r="U246" s="50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2"/>
      <c r="C247" s="52"/>
      <c r="D247" s="34"/>
      <c r="E247" s="34"/>
      <c r="F247" s="51"/>
      <c r="G247" s="51"/>
      <c r="H247" s="51"/>
      <c r="I247" s="51"/>
      <c r="J247" s="51"/>
      <c r="K247" s="51"/>
      <c r="L247" s="51"/>
      <c r="M247" s="56"/>
      <c r="N247" s="56"/>
      <c r="O247" s="50"/>
      <c r="P247" s="50"/>
      <c r="Q247" s="51"/>
      <c r="R247" s="51"/>
      <c r="S247" s="50"/>
      <c r="T247" s="50"/>
      <c r="U247" s="50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2"/>
      <c r="C248" s="52"/>
      <c r="D248" s="34"/>
      <c r="E248" s="34"/>
      <c r="F248" s="51"/>
      <c r="G248" s="51"/>
      <c r="H248" s="51"/>
      <c r="I248" s="51"/>
      <c r="J248" s="51"/>
      <c r="K248" s="51"/>
      <c r="L248" s="51"/>
      <c r="M248" s="56"/>
      <c r="N248" s="51"/>
      <c r="O248" s="50"/>
      <c r="P248" s="50"/>
      <c r="Q248" s="51"/>
      <c r="R248" s="51"/>
      <c r="S248" s="50"/>
      <c r="T248" s="50"/>
      <c r="U248" s="50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2"/>
      <c r="C249" s="52"/>
      <c r="D249" s="34"/>
      <c r="E249" s="34"/>
      <c r="F249" s="51"/>
      <c r="G249" s="51"/>
      <c r="H249" s="51"/>
      <c r="I249" s="51"/>
      <c r="J249" s="51"/>
      <c r="K249" s="51"/>
      <c r="L249" s="51"/>
      <c r="M249" s="55"/>
      <c r="N249" s="51"/>
      <c r="O249" s="50"/>
      <c r="P249" s="50"/>
      <c r="Q249" s="51"/>
      <c r="R249" s="51"/>
      <c r="S249" s="50"/>
      <c r="T249" s="50"/>
      <c r="U249" s="50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2"/>
      <c r="C250" s="52"/>
      <c r="D250" s="34"/>
      <c r="E250" s="34"/>
      <c r="F250" s="51"/>
      <c r="G250" s="51"/>
      <c r="H250" s="51"/>
      <c r="I250" s="51"/>
      <c r="J250" s="51"/>
      <c r="K250" s="51"/>
      <c r="L250" s="51"/>
      <c r="M250" s="55"/>
      <c r="N250" s="51"/>
      <c r="O250" s="50"/>
      <c r="P250" s="50"/>
      <c r="Q250" s="51"/>
      <c r="R250" s="51"/>
      <c r="S250" s="50"/>
      <c r="T250" s="50"/>
      <c r="U250" s="50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2"/>
      <c r="C251" s="52"/>
      <c r="D251" s="34"/>
      <c r="E251" s="34"/>
      <c r="F251" s="51"/>
      <c r="G251" s="51"/>
      <c r="H251" s="51"/>
      <c r="I251" s="51"/>
      <c r="J251" s="51"/>
      <c r="K251" s="51"/>
      <c r="L251" s="51"/>
      <c r="M251" s="55"/>
      <c r="N251" s="51"/>
      <c r="O251" s="50"/>
      <c r="P251" s="50"/>
      <c r="Q251" s="51"/>
      <c r="R251" s="51"/>
      <c r="S251" s="50"/>
      <c r="T251" s="50"/>
      <c r="U251" s="50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2"/>
      <c r="C252" s="52"/>
      <c r="D252" s="34"/>
      <c r="E252" s="34"/>
      <c r="F252" s="51"/>
      <c r="G252" s="51"/>
      <c r="H252" s="51"/>
      <c r="I252" s="51"/>
      <c r="J252" s="51"/>
      <c r="K252" s="51"/>
      <c r="L252" s="51"/>
      <c r="M252" s="55"/>
      <c r="N252" s="51"/>
      <c r="O252" s="50"/>
      <c r="P252" s="50"/>
      <c r="Q252" s="51"/>
      <c r="R252" s="51"/>
      <c r="S252" s="50"/>
      <c r="T252" s="50"/>
      <c r="U252" s="50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2"/>
      <c r="C253" s="52"/>
      <c r="D253" s="34"/>
      <c r="E253" s="34"/>
      <c r="F253" s="51"/>
      <c r="G253" s="51"/>
      <c r="H253" s="51"/>
      <c r="I253" s="51"/>
      <c r="J253" s="51"/>
      <c r="K253" s="51"/>
      <c r="L253" s="51"/>
      <c r="M253" s="55"/>
      <c r="N253" s="51"/>
      <c r="O253" s="50"/>
      <c r="P253" s="50"/>
      <c r="Q253" s="51"/>
      <c r="R253" s="51"/>
      <c r="S253" s="50"/>
      <c r="T253" s="50"/>
      <c r="U253" s="50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2"/>
      <c r="C254" s="52"/>
      <c r="D254" s="34"/>
      <c r="E254" s="34"/>
      <c r="F254" s="51"/>
      <c r="G254" s="51"/>
      <c r="H254" s="51"/>
      <c r="I254" s="51"/>
      <c r="J254" s="54"/>
      <c r="K254" s="51"/>
      <c r="L254" s="51"/>
      <c r="M254" s="55"/>
      <c r="N254" s="51"/>
      <c r="O254" s="50"/>
      <c r="P254" s="50"/>
      <c r="Q254" s="51"/>
      <c r="R254" s="51"/>
      <c r="S254" s="50"/>
      <c r="T254" s="50"/>
      <c r="U254" s="50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2"/>
      <c r="C255" s="52"/>
      <c r="D255" s="34"/>
      <c r="E255" s="34"/>
      <c r="F255" s="51"/>
      <c r="G255" s="51"/>
      <c r="H255" s="51"/>
      <c r="I255" s="51"/>
      <c r="J255" s="51"/>
      <c r="K255" s="51"/>
      <c r="L255" s="51"/>
      <c r="M255" s="55"/>
      <c r="N255" s="51"/>
      <c r="O255" s="50"/>
      <c r="P255" s="50"/>
      <c r="Q255" s="51"/>
      <c r="R255" s="51"/>
      <c r="S255" s="50"/>
      <c r="T255" s="50"/>
      <c r="U255" s="50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2"/>
      <c r="C256" s="52"/>
      <c r="D256" s="34"/>
      <c r="E256" s="34"/>
      <c r="F256" s="51"/>
      <c r="G256" s="51"/>
      <c r="H256" s="51"/>
      <c r="I256" s="51"/>
      <c r="J256" s="54"/>
      <c r="K256" s="51"/>
      <c r="L256" s="51"/>
      <c r="M256" s="55"/>
      <c r="N256" s="51"/>
      <c r="O256" s="50"/>
      <c r="P256" s="50"/>
      <c r="Q256" s="51"/>
      <c r="R256" s="51"/>
      <c r="S256" s="50"/>
      <c r="T256" s="50"/>
      <c r="U256" s="50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4" t="s">
        <v>47</v>
      </c>
      <c r="B257" s="65"/>
      <c r="C257" s="65"/>
      <c r="D257" s="65"/>
      <c r="E257" s="65"/>
      <c r="F257" s="65"/>
      <c r="G257" s="65"/>
      <c r="H257" s="65"/>
      <c r="I257" s="65"/>
      <c r="J257" s="66" t="str">
        <f>$J$20</f>
        <v>Vieux</v>
      </c>
      <c r="K257" s="66"/>
      <c r="L257" s="66"/>
      <c r="M257" s="66"/>
      <c r="N257" s="67"/>
      <c r="O257" s="68" t="s">
        <v>27</v>
      </c>
      <c r="P257" s="69"/>
      <c r="Q257" s="69"/>
      <c r="R257" s="69"/>
      <c r="S257" s="69"/>
      <c r="T257" s="69"/>
      <c r="U257" s="69"/>
      <c r="V257" s="69"/>
      <c r="W257" s="69">
        <f>$W$20</f>
        <v>5</v>
      </c>
      <c r="X257" s="70"/>
      <c r="Y257" s="68" t="s">
        <v>13</v>
      </c>
      <c r="Z257" s="69"/>
      <c r="AA257" s="69"/>
      <c r="AB257" s="69"/>
      <c r="AC257" s="69"/>
      <c r="AD257" s="69"/>
      <c r="AE257" s="69"/>
      <c r="AF257" s="70"/>
      <c r="AG257" s="57" t="s">
        <v>12</v>
      </c>
      <c r="AH257" s="57"/>
      <c r="AI257" s="57"/>
      <c r="AJ257" s="57"/>
      <c r="AK257" s="57"/>
      <c r="AL257" s="31"/>
      <c r="AM257" s="31"/>
      <c r="AN257" s="47" t="s">
        <v>20</v>
      </c>
    </row>
    <row r="258" spans="1:40" s="32" customFormat="1" ht="12.75" customHeight="1">
      <c r="A258" s="30" t="s">
        <v>11</v>
      </c>
      <c r="B258" s="57" t="s">
        <v>28</v>
      </c>
      <c r="C258" s="57"/>
      <c r="D258" s="30" t="s">
        <v>29</v>
      </c>
      <c r="E258" s="30" t="s">
        <v>30</v>
      </c>
      <c r="F258" s="57" t="s">
        <v>31</v>
      </c>
      <c r="G258" s="57"/>
      <c r="H258" s="57"/>
      <c r="I258" s="57"/>
      <c r="J258" s="57" t="s">
        <v>32</v>
      </c>
      <c r="K258" s="57"/>
      <c r="L258" s="57"/>
      <c r="M258" s="58" t="s">
        <v>33</v>
      </c>
      <c r="N258" s="58"/>
      <c r="O258" s="57" t="s">
        <v>34</v>
      </c>
      <c r="P258" s="57"/>
      <c r="Q258" s="58" t="s">
        <v>35</v>
      </c>
      <c r="R258" s="58"/>
      <c r="S258" s="57" t="s">
        <v>36</v>
      </c>
      <c r="T258" s="57"/>
      <c r="U258" s="57"/>
      <c r="V258" s="30" t="s">
        <v>37</v>
      </c>
      <c r="W258" s="30" t="s">
        <v>38</v>
      </c>
      <c r="X258" s="30" t="s">
        <v>39</v>
      </c>
      <c r="Y258" s="30" t="s">
        <v>40</v>
      </c>
      <c r="Z258" s="30" t="s">
        <v>16</v>
      </c>
      <c r="AA258" s="30" t="s">
        <v>41</v>
      </c>
      <c r="AB258" s="30" t="s">
        <v>17</v>
      </c>
      <c r="AC258" s="30" t="s">
        <v>22</v>
      </c>
      <c r="AD258" s="30" t="s">
        <v>19</v>
      </c>
      <c r="AE258" s="30" t="s">
        <v>23</v>
      </c>
      <c r="AF258" s="30" t="s">
        <v>18</v>
      </c>
      <c r="AG258" s="30" t="s">
        <v>40</v>
      </c>
      <c r="AH258" s="30" t="s">
        <v>16</v>
      </c>
      <c r="AI258" s="30" t="s">
        <v>17</v>
      </c>
      <c r="AJ258" s="30" t="s">
        <v>18</v>
      </c>
      <c r="AK258" s="30" t="s">
        <v>19</v>
      </c>
      <c r="AL258" s="31">
        <v>105</v>
      </c>
      <c r="AM258" s="31"/>
      <c r="AN258" s="48"/>
    </row>
    <row r="259" spans="1:39" s="39" customFormat="1" ht="12.75" customHeight="1">
      <c r="A259" s="33"/>
      <c r="B259" s="52"/>
      <c r="C259" s="52"/>
      <c r="D259" s="34"/>
      <c r="E259" s="34"/>
      <c r="F259" s="51"/>
      <c r="G259" s="51"/>
      <c r="H259" s="51"/>
      <c r="I259" s="51"/>
      <c r="J259" s="51"/>
      <c r="K259" s="51"/>
      <c r="L259" s="51"/>
      <c r="M259" s="56"/>
      <c r="N259" s="56"/>
      <c r="O259" s="50"/>
      <c r="P259" s="50"/>
      <c r="Q259" s="51"/>
      <c r="R259" s="51"/>
      <c r="S259" s="50"/>
      <c r="T259" s="50"/>
      <c r="U259" s="50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2"/>
      <c r="C260" s="52"/>
      <c r="D260" s="34"/>
      <c r="E260" s="34"/>
      <c r="F260" s="51"/>
      <c r="G260" s="51"/>
      <c r="H260" s="51"/>
      <c r="I260" s="51"/>
      <c r="J260" s="51"/>
      <c r="K260" s="51"/>
      <c r="L260" s="51"/>
      <c r="M260" s="56"/>
      <c r="N260" s="56"/>
      <c r="O260" s="50"/>
      <c r="P260" s="50"/>
      <c r="Q260" s="51"/>
      <c r="R260" s="51"/>
      <c r="S260" s="50"/>
      <c r="T260" s="50"/>
      <c r="U260" s="50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2"/>
      <c r="C261" s="52"/>
      <c r="D261" s="34"/>
      <c r="E261" s="34"/>
      <c r="F261" s="51"/>
      <c r="G261" s="51"/>
      <c r="H261" s="51"/>
      <c r="I261" s="51"/>
      <c r="J261" s="51"/>
      <c r="K261" s="51"/>
      <c r="L261" s="51"/>
      <c r="M261" s="56"/>
      <c r="N261" s="56"/>
      <c r="O261" s="50"/>
      <c r="P261" s="50"/>
      <c r="Q261" s="51"/>
      <c r="R261" s="51"/>
      <c r="S261" s="50"/>
      <c r="T261" s="50"/>
      <c r="U261" s="50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2"/>
      <c r="C262" s="52"/>
      <c r="D262" s="34"/>
      <c r="E262" s="34"/>
      <c r="F262" s="51"/>
      <c r="G262" s="51"/>
      <c r="H262" s="51"/>
      <c r="I262" s="51"/>
      <c r="J262" s="51"/>
      <c r="K262" s="51"/>
      <c r="L262" s="51"/>
      <c r="M262" s="56"/>
      <c r="N262" s="56"/>
      <c r="O262" s="50"/>
      <c r="P262" s="50"/>
      <c r="Q262" s="51"/>
      <c r="R262" s="51"/>
      <c r="S262" s="50"/>
      <c r="T262" s="50"/>
      <c r="U262" s="50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2"/>
      <c r="C263" s="52"/>
      <c r="D263" s="34"/>
      <c r="E263" s="34"/>
      <c r="F263" s="51"/>
      <c r="G263" s="51"/>
      <c r="H263" s="51"/>
      <c r="I263" s="51"/>
      <c r="J263" s="51"/>
      <c r="K263" s="51"/>
      <c r="L263" s="51"/>
      <c r="M263" s="56"/>
      <c r="N263" s="56"/>
      <c r="O263" s="50"/>
      <c r="P263" s="50"/>
      <c r="Q263" s="51"/>
      <c r="R263" s="51"/>
      <c r="S263" s="50"/>
      <c r="T263" s="50"/>
      <c r="U263" s="50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2"/>
      <c r="C264" s="52"/>
      <c r="D264" s="34"/>
      <c r="E264" s="34"/>
      <c r="F264" s="51"/>
      <c r="G264" s="51"/>
      <c r="H264" s="51"/>
      <c r="I264" s="51"/>
      <c r="J264" s="51"/>
      <c r="K264" s="51"/>
      <c r="L264" s="51"/>
      <c r="M264" s="56"/>
      <c r="N264" s="56"/>
      <c r="O264" s="50"/>
      <c r="P264" s="50"/>
      <c r="Q264" s="51"/>
      <c r="R264" s="51"/>
      <c r="S264" s="50"/>
      <c r="T264" s="50"/>
      <c r="U264" s="50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2"/>
      <c r="C265" s="52"/>
      <c r="D265" s="34"/>
      <c r="E265" s="34"/>
      <c r="F265" s="51"/>
      <c r="G265" s="51"/>
      <c r="H265" s="51"/>
      <c r="I265" s="51"/>
      <c r="J265" s="51"/>
      <c r="K265" s="51"/>
      <c r="L265" s="51"/>
      <c r="M265" s="56"/>
      <c r="N265" s="56"/>
      <c r="O265" s="50"/>
      <c r="P265" s="50"/>
      <c r="Q265" s="51"/>
      <c r="R265" s="51"/>
      <c r="S265" s="50"/>
      <c r="T265" s="50"/>
      <c r="U265" s="50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2"/>
      <c r="C266" s="52"/>
      <c r="D266" s="34"/>
      <c r="E266" s="34"/>
      <c r="F266" s="51"/>
      <c r="G266" s="51"/>
      <c r="H266" s="51"/>
      <c r="I266" s="51"/>
      <c r="J266" s="51"/>
      <c r="K266" s="51"/>
      <c r="L266" s="51"/>
      <c r="M266" s="56"/>
      <c r="N266" s="56"/>
      <c r="O266" s="50"/>
      <c r="P266" s="50"/>
      <c r="Q266" s="51"/>
      <c r="R266" s="51"/>
      <c r="S266" s="50"/>
      <c r="T266" s="50"/>
      <c r="U266" s="50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2"/>
      <c r="C267" s="52"/>
      <c r="D267" s="34"/>
      <c r="E267" s="34"/>
      <c r="F267" s="51"/>
      <c r="G267" s="51"/>
      <c r="H267" s="51"/>
      <c r="I267" s="51"/>
      <c r="J267" s="51"/>
      <c r="K267" s="51"/>
      <c r="L267" s="51"/>
      <c r="M267" s="56"/>
      <c r="N267" s="56"/>
      <c r="O267" s="50"/>
      <c r="P267" s="50"/>
      <c r="Q267" s="51"/>
      <c r="R267" s="51"/>
      <c r="S267" s="50"/>
      <c r="T267" s="50"/>
      <c r="U267" s="50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2"/>
      <c r="C268" s="52"/>
      <c r="D268" s="34"/>
      <c r="E268" s="34"/>
      <c r="F268" s="51"/>
      <c r="G268" s="51"/>
      <c r="H268" s="51"/>
      <c r="I268" s="51"/>
      <c r="J268" s="51"/>
      <c r="K268" s="51"/>
      <c r="L268" s="51"/>
      <c r="M268" s="56"/>
      <c r="N268" s="56"/>
      <c r="O268" s="50"/>
      <c r="P268" s="50"/>
      <c r="Q268" s="51"/>
      <c r="R268" s="51"/>
      <c r="S268" s="50"/>
      <c r="T268" s="50"/>
      <c r="U268" s="50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2"/>
      <c r="C269" s="52"/>
      <c r="D269" s="34"/>
      <c r="E269" s="34"/>
      <c r="F269" s="51"/>
      <c r="G269" s="51"/>
      <c r="H269" s="51"/>
      <c r="I269" s="51"/>
      <c r="J269" s="51"/>
      <c r="K269" s="51"/>
      <c r="L269" s="51"/>
      <c r="M269" s="56"/>
      <c r="N269" s="56"/>
      <c r="O269" s="50"/>
      <c r="P269" s="50"/>
      <c r="Q269" s="51"/>
      <c r="R269" s="51"/>
      <c r="S269" s="50"/>
      <c r="T269" s="50"/>
      <c r="U269" s="50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2"/>
      <c r="C270" s="52"/>
      <c r="D270" s="34"/>
      <c r="E270" s="34"/>
      <c r="F270" s="51"/>
      <c r="G270" s="51"/>
      <c r="H270" s="51"/>
      <c r="I270" s="51"/>
      <c r="J270" s="51"/>
      <c r="K270" s="51"/>
      <c r="L270" s="51"/>
      <c r="M270" s="56"/>
      <c r="N270" s="56"/>
      <c r="O270" s="50"/>
      <c r="P270" s="50"/>
      <c r="Q270" s="51"/>
      <c r="R270" s="51"/>
      <c r="S270" s="50"/>
      <c r="T270" s="50"/>
      <c r="U270" s="50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2"/>
      <c r="C271" s="52"/>
      <c r="D271" s="34"/>
      <c r="E271" s="34"/>
      <c r="F271" s="51"/>
      <c r="G271" s="51"/>
      <c r="H271" s="51"/>
      <c r="I271" s="51"/>
      <c r="J271" s="51"/>
      <c r="K271" s="51"/>
      <c r="L271" s="51"/>
      <c r="M271" s="56"/>
      <c r="N271" s="56"/>
      <c r="O271" s="50"/>
      <c r="P271" s="50"/>
      <c r="Q271" s="51"/>
      <c r="R271" s="51"/>
      <c r="S271" s="50"/>
      <c r="T271" s="50"/>
      <c r="U271" s="50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2"/>
      <c r="C272" s="52"/>
      <c r="D272" s="34"/>
      <c r="E272" s="34"/>
      <c r="F272" s="51"/>
      <c r="G272" s="51"/>
      <c r="H272" s="51"/>
      <c r="I272" s="51"/>
      <c r="J272" s="51"/>
      <c r="K272" s="51"/>
      <c r="L272" s="51"/>
      <c r="M272" s="56"/>
      <c r="N272" s="56"/>
      <c r="O272" s="50"/>
      <c r="P272" s="50"/>
      <c r="Q272" s="51"/>
      <c r="R272" s="51"/>
      <c r="S272" s="50"/>
      <c r="T272" s="50"/>
      <c r="U272" s="50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2"/>
      <c r="C273" s="52"/>
      <c r="D273" s="34"/>
      <c r="E273" s="34"/>
      <c r="F273" s="51"/>
      <c r="G273" s="51"/>
      <c r="H273" s="51"/>
      <c r="I273" s="51"/>
      <c r="J273" s="51"/>
      <c r="K273" s="51"/>
      <c r="L273" s="51"/>
      <c r="M273" s="56"/>
      <c r="N273" s="56"/>
      <c r="O273" s="50"/>
      <c r="P273" s="50"/>
      <c r="Q273" s="51"/>
      <c r="R273" s="51"/>
      <c r="S273" s="50"/>
      <c r="T273" s="50"/>
      <c r="U273" s="50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2"/>
      <c r="C274" s="52"/>
      <c r="D274" s="34"/>
      <c r="E274" s="34"/>
      <c r="F274" s="51"/>
      <c r="G274" s="51"/>
      <c r="H274" s="51"/>
      <c r="I274" s="51"/>
      <c r="J274" s="51"/>
      <c r="K274" s="51"/>
      <c r="L274" s="51"/>
      <c r="M274" s="56"/>
      <c r="N274" s="56"/>
      <c r="O274" s="50"/>
      <c r="P274" s="50"/>
      <c r="Q274" s="51"/>
      <c r="R274" s="51"/>
      <c r="S274" s="50"/>
      <c r="T274" s="50"/>
      <c r="U274" s="50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2"/>
      <c r="C275" s="52"/>
      <c r="D275" s="34"/>
      <c r="E275" s="34"/>
      <c r="F275" s="51"/>
      <c r="G275" s="51"/>
      <c r="H275" s="51"/>
      <c r="I275" s="51"/>
      <c r="J275" s="54"/>
      <c r="K275" s="51"/>
      <c r="L275" s="51"/>
      <c r="M275" s="56"/>
      <c r="N275" s="56"/>
      <c r="O275" s="50"/>
      <c r="P275" s="50"/>
      <c r="Q275" s="51"/>
      <c r="R275" s="51"/>
      <c r="S275" s="50"/>
      <c r="T275" s="50"/>
      <c r="U275" s="50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2"/>
      <c r="C276" s="52"/>
      <c r="D276" s="34"/>
      <c r="E276" s="34"/>
      <c r="F276" s="51"/>
      <c r="G276" s="51"/>
      <c r="H276" s="51"/>
      <c r="I276" s="51"/>
      <c r="J276" s="54"/>
      <c r="K276" s="51"/>
      <c r="L276" s="51"/>
      <c r="M276" s="55"/>
      <c r="N276" s="51"/>
      <c r="O276" s="50"/>
      <c r="P276" s="50"/>
      <c r="Q276" s="51"/>
      <c r="R276" s="51"/>
      <c r="S276" s="50"/>
      <c r="T276" s="50"/>
      <c r="U276" s="50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2"/>
      <c r="C277" s="52"/>
      <c r="D277" s="34"/>
      <c r="E277" s="34"/>
      <c r="F277" s="51"/>
      <c r="G277" s="51"/>
      <c r="H277" s="51"/>
      <c r="I277" s="51"/>
      <c r="J277" s="54"/>
      <c r="K277" s="51"/>
      <c r="L277" s="51"/>
      <c r="M277" s="56"/>
      <c r="N277" s="51"/>
      <c r="O277" s="50"/>
      <c r="P277" s="50"/>
      <c r="Q277" s="51"/>
      <c r="R277" s="51"/>
      <c r="S277" s="50"/>
      <c r="T277" s="50"/>
      <c r="U277" s="50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2"/>
      <c r="C278" s="52"/>
      <c r="D278" s="34"/>
      <c r="E278" s="34"/>
      <c r="F278" s="51"/>
      <c r="G278" s="51"/>
      <c r="H278" s="51"/>
      <c r="I278" s="51"/>
      <c r="J278" s="51"/>
      <c r="K278" s="51"/>
      <c r="L278" s="51"/>
      <c r="M278" s="56"/>
      <c r="N278" s="56"/>
      <c r="O278" s="50"/>
      <c r="P278" s="50"/>
      <c r="Q278" s="51"/>
      <c r="R278" s="51"/>
      <c r="S278" s="50"/>
      <c r="T278" s="50"/>
      <c r="U278" s="50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2"/>
      <c r="C279" s="52"/>
      <c r="D279" s="34"/>
      <c r="E279" s="34"/>
      <c r="F279" s="51"/>
      <c r="G279" s="51"/>
      <c r="H279" s="51"/>
      <c r="I279" s="51"/>
      <c r="J279" s="51"/>
      <c r="K279" s="51"/>
      <c r="L279" s="51"/>
      <c r="M279" s="56"/>
      <c r="N279" s="56"/>
      <c r="O279" s="50"/>
      <c r="P279" s="50"/>
      <c r="Q279" s="51"/>
      <c r="R279" s="51"/>
      <c r="S279" s="50"/>
      <c r="T279" s="50"/>
      <c r="U279" s="50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2"/>
      <c r="C280" s="52"/>
      <c r="D280" s="34"/>
      <c r="E280" s="34"/>
      <c r="F280" s="51"/>
      <c r="G280" s="51"/>
      <c r="H280" s="51"/>
      <c r="I280" s="51"/>
      <c r="J280" s="51"/>
      <c r="K280" s="51"/>
      <c r="L280" s="51"/>
      <c r="M280" s="56"/>
      <c r="N280" s="51"/>
      <c r="O280" s="50"/>
      <c r="P280" s="50"/>
      <c r="Q280" s="51"/>
      <c r="R280" s="51"/>
      <c r="S280" s="50"/>
      <c r="T280" s="50"/>
      <c r="U280" s="50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2"/>
      <c r="C281" s="52"/>
      <c r="D281" s="34"/>
      <c r="E281" s="34"/>
      <c r="F281" s="51"/>
      <c r="G281" s="51"/>
      <c r="H281" s="51"/>
      <c r="I281" s="51"/>
      <c r="J281" s="51"/>
      <c r="K281" s="51"/>
      <c r="L281" s="51"/>
      <c r="M281" s="55"/>
      <c r="N281" s="51"/>
      <c r="O281" s="50"/>
      <c r="P281" s="50"/>
      <c r="Q281" s="51"/>
      <c r="R281" s="51"/>
      <c r="S281" s="50"/>
      <c r="T281" s="50"/>
      <c r="U281" s="50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2"/>
      <c r="C282" s="52"/>
      <c r="D282" s="34"/>
      <c r="E282" s="34"/>
      <c r="F282" s="51"/>
      <c r="G282" s="51"/>
      <c r="H282" s="51"/>
      <c r="I282" s="51"/>
      <c r="J282" s="51"/>
      <c r="K282" s="51"/>
      <c r="L282" s="51"/>
      <c r="M282" s="55"/>
      <c r="N282" s="51"/>
      <c r="O282" s="50"/>
      <c r="P282" s="50"/>
      <c r="Q282" s="51"/>
      <c r="R282" s="51"/>
      <c r="S282" s="50"/>
      <c r="T282" s="50"/>
      <c r="U282" s="50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2"/>
      <c r="C283" s="52"/>
      <c r="D283" s="34"/>
      <c r="E283" s="34"/>
      <c r="F283" s="51"/>
      <c r="G283" s="51"/>
      <c r="H283" s="51"/>
      <c r="I283" s="51"/>
      <c r="J283" s="51"/>
      <c r="K283" s="51"/>
      <c r="L283" s="51"/>
      <c r="M283" s="55"/>
      <c r="N283" s="51"/>
      <c r="O283" s="50"/>
      <c r="P283" s="50"/>
      <c r="Q283" s="51"/>
      <c r="R283" s="51"/>
      <c r="S283" s="50"/>
      <c r="T283" s="50"/>
      <c r="U283" s="50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2"/>
      <c r="C284" s="52"/>
      <c r="D284" s="34"/>
      <c r="E284" s="34"/>
      <c r="F284" s="51"/>
      <c r="G284" s="51"/>
      <c r="H284" s="51"/>
      <c r="I284" s="51"/>
      <c r="J284" s="51"/>
      <c r="K284" s="51"/>
      <c r="L284" s="51"/>
      <c r="M284" s="55"/>
      <c r="N284" s="51"/>
      <c r="O284" s="50"/>
      <c r="P284" s="50"/>
      <c r="Q284" s="51"/>
      <c r="R284" s="51"/>
      <c r="S284" s="50"/>
      <c r="T284" s="50"/>
      <c r="U284" s="50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2"/>
      <c r="C285" s="52"/>
      <c r="D285" s="34"/>
      <c r="E285" s="34"/>
      <c r="F285" s="51"/>
      <c r="G285" s="51"/>
      <c r="H285" s="51"/>
      <c r="I285" s="51"/>
      <c r="J285" s="51"/>
      <c r="K285" s="51"/>
      <c r="L285" s="51"/>
      <c r="M285" s="55"/>
      <c r="N285" s="51"/>
      <c r="O285" s="50"/>
      <c r="P285" s="50"/>
      <c r="Q285" s="51"/>
      <c r="R285" s="51"/>
      <c r="S285" s="50"/>
      <c r="T285" s="50"/>
      <c r="U285" s="50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2"/>
      <c r="C286" s="52"/>
      <c r="D286" s="34"/>
      <c r="E286" s="34"/>
      <c r="F286" s="51"/>
      <c r="G286" s="51"/>
      <c r="H286" s="51"/>
      <c r="I286" s="51"/>
      <c r="J286" s="54"/>
      <c r="K286" s="51"/>
      <c r="L286" s="51"/>
      <c r="M286" s="55"/>
      <c r="N286" s="51"/>
      <c r="O286" s="50"/>
      <c r="P286" s="50"/>
      <c r="Q286" s="51"/>
      <c r="R286" s="51"/>
      <c r="S286" s="50"/>
      <c r="T286" s="50"/>
      <c r="U286" s="50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2"/>
      <c r="C287" s="52"/>
      <c r="D287" s="34"/>
      <c r="E287" s="34"/>
      <c r="F287" s="51"/>
      <c r="G287" s="51"/>
      <c r="H287" s="51"/>
      <c r="I287" s="51"/>
      <c r="J287" s="51"/>
      <c r="K287" s="51"/>
      <c r="L287" s="51"/>
      <c r="M287" s="55"/>
      <c r="N287" s="51"/>
      <c r="O287" s="50"/>
      <c r="P287" s="50"/>
      <c r="Q287" s="51"/>
      <c r="R287" s="51"/>
      <c r="S287" s="50"/>
      <c r="T287" s="50"/>
      <c r="U287" s="50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2"/>
      <c r="C288" s="52"/>
      <c r="D288" s="34"/>
      <c r="E288" s="34"/>
      <c r="F288" s="51"/>
      <c r="G288" s="51"/>
      <c r="H288" s="51"/>
      <c r="I288" s="51"/>
      <c r="J288" s="54"/>
      <c r="K288" s="51"/>
      <c r="L288" s="51"/>
      <c r="M288" s="55"/>
      <c r="N288" s="51"/>
      <c r="O288" s="50"/>
      <c r="P288" s="50"/>
      <c r="Q288" s="51"/>
      <c r="R288" s="51"/>
      <c r="S288" s="50"/>
      <c r="T288" s="50"/>
      <c r="U288" s="50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2"/>
      <c r="C289" s="52"/>
      <c r="D289" s="34"/>
      <c r="E289" s="34"/>
      <c r="F289" s="51"/>
      <c r="G289" s="51"/>
      <c r="H289" s="51"/>
      <c r="I289" s="51"/>
      <c r="J289" s="51"/>
      <c r="K289" s="51"/>
      <c r="L289" s="51"/>
      <c r="M289" s="56"/>
      <c r="N289" s="56"/>
      <c r="O289" s="50"/>
      <c r="P289" s="50"/>
      <c r="Q289" s="51"/>
      <c r="R289" s="51"/>
      <c r="S289" s="50"/>
      <c r="T289" s="50"/>
      <c r="U289" s="50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2"/>
      <c r="C290" s="52"/>
      <c r="D290" s="34"/>
      <c r="E290" s="34"/>
      <c r="F290" s="51"/>
      <c r="G290" s="51"/>
      <c r="H290" s="51"/>
      <c r="I290" s="51"/>
      <c r="J290" s="51"/>
      <c r="K290" s="51"/>
      <c r="L290" s="51"/>
      <c r="M290" s="56"/>
      <c r="N290" s="51"/>
      <c r="O290" s="50"/>
      <c r="P290" s="50"/>
      <c r="Q290" s="51"/>
      <c r="R290" s="51"/>
      <c r="S290" s="50"/>
      <c r="T290" s="50"/>
      <c r="U290" s="50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2"/>
      <c r="C291" s="52"/>
      <c r="D291" s="34"/>
      <c r="E291" s="34"/>
      <c r="F291" s="51"/>
      <c r="G291" s="51"/>
      <c r="H291" s="51"/>
      <c r="I291" s="51"/>
      <c r="J291" s="51"/>
      <c r="K291" s="51"/>
      <c r="L291" s="51"/>
      <c r="M291" s="55"/>
      <c r="N291" s="51"/>
      <c r="O291" s="50"/>
      <c r="P291" s="50"/>
      <c r="Q291" s="51"/>
      <c r="R291" s="51"/>
      <c r="S291" s="50"/>
      <c r="T291" s="50"/>
      <c r="U291" s="50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2"/>
      <c r="C292" s="52"/>
      <c r="D292" s="34"/>
      <c r="E292" s="34"/>
      <c r="F292" s="51"/>
      <c r="G292" s="51"/>
      <c r="H292" s="51"/>
      <c r="I292" s="51"/>
      <c r="J292" s="51"/>
      <c r="K292" s="51"/>
      <c r="L292" s="51"/>
      <c r="M292" s="55"/>
      <c r="N292" s="51"/>
      <c r="O292" s="50"/>
      <c r="P292" s="50"/>
      <c r="Q292" s="51"/>
      <c r="R292" s="51"/>
      <c r="S292" s="50"/>
      <c r="T292" s="50"/>
      <c r="U292" s="50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2"/>
      <c r="C293" s="52"/>
      <c r="D293" s="34"/>
      <c r="E293" s="34"/>
      <c r="F293" s="51"/>
      <c r="G293" s="51"/>
      <c r="H293" s="51"/>
      <c r="I293" s="51"/>
      <c r="J293" s="51"/>
      <c r="K293" s="51"/>
      <c r="L293" s="51"/>
      <c r="M293" s="55"/>
      <c r="N293" s="51"/>
      <c r="O293" s="50"/>
      <c r="P293" s="50"/>
      <c r="Q293" s="51"/>
      <c r="R293" s="51"/>
      <c r="S293" s="50"/>
      <c r="T293" s="50"/>
      <c r="U293" s="50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2"/>
      <c r="C294" s="52"/>
      <c r="D294" s="34"/>
      <c r="E294" s="34"/>
      <c r="F294" s="51"/>
      <c r="G294" s="51"/>
      <c r="H294" s="51"/>
      <c r="I294" s="51"/>
      <c r="J294" s="51"/>
      <c r="K294" s="51"/>
      <c r="L294" s="51"/>
      <c r="M294" s="55"/>
      <c r="N294" s="51"/>
      <c r="O294" s="50"/>
      <c r="P294" s="50"/>
      <c r="Q294" s="51"/>
      <c r="R294" s="51"/>
      <c r="S294" s="50"/>
      <c r="T294" s="50"/>
      <c r="U294" s="50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2"/>
      <c r="C295" s="52"/>
      <c r="D295" s="34"/>
      <c r="E295" s="34"/>
      <c r="F295" s="51"/>
      <c r="G295" s="51"/>
      <c r="H295" s="51"/>
      <c r="I295" s="51"/>
      <c r="J295" s="51"/>
      <c r="K295" s="51"/>
      <c r="L295" s="51"/>
      <c r="M295" s="55"/>
      <c r="N295" s="51"/>
      <c r="O295" s="50"/>
      <c r="P295" s="50"/>
      <c r="Q295" s="51"/>
      <c r="R295" s="51"/>
      <c r="S295" s="50"/>
      <c r="T295" s="50"/>
      <c r="U295" s="50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2"/>
      <c r="C296" s="52"/>
      <c r="D296" s="34"/>
      <c r="E296" s="34"/>
      <c r="F296" s="51"/>
      <c r="G296" s="51"/>
      <c r="H296" s="51"/>
      <c r="I296" s="51"/>
      <c r="J296" s="54"/>
      <c r="K296" s="51"/>
      <c r="L296" s="51"/>
      <c r="M296" s="55"/>
      <c r="N296" s="51"/>
      <c r="O296" s="50"/>
      <c r="P296" s="50"/>
      <c r="Q296" s="51"/>
      <c r="R296" s="51"/>
      <c r="S296" s="50"/>
      <c r="T296" s="50"/>
      <c r="U296" s="50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2"/>
      <c r="C297" s="52"/>
      <c r="D297" s="34"/>
      <c r="E297" s="34"/>
      <c r="F297" s="51"/>
      <c r="G297" s="51"/>
      <c r="H297" s="51"/>
      <c r="I297" s="51"/>
      <c r="J297" s="51"/>
      <c r="K297" s="51"/>
      <c r="L297" s="51"/>
      <c r="M297" s="55"/>
      <c r="N297" s="51"/>
      <c r="O297" s="50"/>
      <c r="P297" s="50"/>
      <c r="Q297" s="51"/>
      <c r="R297" s="51"/>
      <c r="S297" s="50"/>
      <c r="T297" s="50"/>
      <c r="U297" s="50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2"/>
      <c r="C298" s="52"/>
      <c r="D298" s="34"/>
      <c r="E298" s="34"/>
      <c r="F298" s="51"/>
      <c r="G298" s="51"/>
      <c r="H298" s="51"/>
      <c r="I298" s="51"/>
      <c r="J298" s="54"/>
      <c r="K298" s="51"/>
      <c r="L298" s="51"/>
      <c r="M298" s="55"/>
      <c r="N298" s="51"/>
      <c r="O298" s="50"/>
      <c r="P298" s="50"/>
      <c r="Q298" s="51"/>
      <c r="R298" s="51"/>
      <c r="S298" s="50"/>
      <c r="T298" s="50"/>
      <c r="U298" s="50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2"/>
      <c r="C299" s="52"/>
      <c r="D299" s="34"/>
      <c r="E299" s="34"/>
      <c r="F299" s="51"/>
      <c r="G299" s="51"/>
      <c r="H299" s="51"/>
      <c r="I299" s="51"/>
      <c r="J299" s="51"/>
      <c r="K299" s="51"/>
      <c r="L299" s="51"/>
      <c r="M299" s="56"/>
      <c r="N299" s="56"/>
      <c r="O299" s="50"/>
      <c r="P299" s="50"/>
      <c r="Q299" s="51"/>
      <c r="R299" s="51"/>
      <c r="S299" s="50"/>
      <c r="T299" s="50"/>
      <c r="U299" s="50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2"/>
      <c r="C300" s="52"/>
      <c r="D300" s="34"/>
      <c r="E300" s="34"/>
      <c r="F300" s="51"/>
      <c r="G300" s="51"/>
      <c r="H300" s="51"/>
      <c r="I300" s="51"/>
      <c r="J300" s="51"/>
      <c r="K300" s="51"/>
      <c r="L300" s="51"/>
      <c r="M300" s="56"/>
      <c r="N300" s="51"/>
      <c r="O300" s="50"/>
      <c r="P300" s="50"/>
      <c r="Q300" s="51"/>
      <c r="R300" s="51"/>
      <c r="S300" s="50"/>
      <c r="T300" s="50"/>
      <c r="U300" s="50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2"/>
      <c r="C301" s="52"/>
      <c r="D301" s="34"/>
      <c r="E301" s="34"/>
      <c r="F301" s="51"/>
      <c r="G301" s="51"/>
      <c r="H301" s="51"/>
      <c r="I301" s="51"/>
      <c r="J301" s="51"/>
      <c r="K301" s="51"/>
      <c r="L301" s="51"/>
      <c r="M301" s="55"/>
      <c r="N301" s="51"/>
      <c r="O301" s="50"/>
      <c r="P301" s="50"/>
      <c r="Q301" s="51"/>
      <c r="R301" s="51"/>
      <c r="S301" s="50"/>
      <c r="T301" s="50"/>
      <c r="U301" s="50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2"/>
      <c r="C302" s="52"/>
      <c r="D302" s="34"/>
      <c r="E302" s="34"/>
      <c r="F302" s="51"/>
      <c r="G302" s="51"/>
      <c r="H302" s="51"/>
      <c r="I302" s="51"/>
      <c r="J302" s="51"/>
      <c r="K302" s="51"/>
      <c r="L302" s="51"/>
      <c r="M302" s="55"/>
      <c r="N302" s="51"/>
      <c r="O302" s="50"/>
      <c r="P302" s="50"/>
      <c r="Q302" s="51"/>
      <c r="R302" s="51"/>
      <c r="S302" s="50"/>
      <c r="T302" s="50"/>
      <c r="U302" s="50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2"/>
      <c r="C303" s="52"/>
      <c r="D303" s="34"/>
      <c r="E303" s="34"/>
      <c r="F303" s="51"/>
      <c r="G303" s="51"/>
      <c r="H303" s="51"/>
      <c r="I303" s="51"/>
      <c r="J303" s="51"/>
      <c r="K303" s="51"/>
      <c r="L303" s="51"/>
      <c r="M303" s="55"/>
      <c r="N303" s="51"/>
      <c r="O303" s="50"/>
      <c r="P303" s="50"/>
      <c r="Q303" s="51"/>
      <c r="R303" s="51"/>
      <c r="S303" s="50"/>
      <c r="T303" s="50"/>
      <c r="U303" s="50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2"/>
      <c r="C304" s="52"/>
      <c r="D304" s="34"/>
      <c r="E304" s="34"/>
      <c r="F304" s="51"/>
      <c r="G304" s="51"/>
      <c r="H304" s="51"/>
      <c r="I304" s="51"/>
      <c r="J304" s="51"/>
      <c r="K304" s="51"/>
      <c r="L304" s="51"/>
      <c r="M304" s="55"/>
      <c r="N304" s="51"/>
      <c r="O304" s="50"/>
      <c r="P304" s="50"/>
      <c r="Q304" s="51"/>
      <c r="R304" s="51"/>
      <c r="S304" s="50"/>
      <c r="T304" s="50"/>
      <c r="U304" s="50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2"/>
      <c r="C305" s="52"/>
      <c r="D305" s="34"/>
      <c r="E305" s="34"/>
      <c r="F305" s="51"/>
      <c r="G305" s="51"/>
      <c r="H305" s="51"/>
      <c r="I305" s="51"/>
      <c r="J305" s="51"/>
      <c r="K305" s="51"/>
      <c r="L305" s="51"/>
      <c r="M305" s="55"/>
      <c r="N305" s="51"/>
      <c r="O305" s="50"/>
      <c r="P305" s="50"/>
      <c r="Q305" s="51"/>
      <c r="R305" s="51"/>
      <c r="S305" s="50"/>
      <c r="T305" s="50"/>
      <c r="U305" s="50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2"/>
      <c r="C306" s="52"/>
      <c r="D306" s="34"/>
      <c r="E306" s="34"/>
      <c r="F306" s="51"/>
      <c r="G306" s="51"/>
      <c r="H306" s="51"/>
      <c r="I306" s="51"/>
      <c r="J306" s="54"/>
      <c r="K306" s="51"/>
      <c r="L306" s="51"/>
      <c r="M306" s="55"/>
      <c r="N306" s="51"/>
      <c r="O306" s="50"/>
      <c r="P306" s="50"/>
      <c r="Q306" s="51"/>
      <c r="R306" s="51"/>
      <c r="S306" s="50"/>
      <c r="T306" s="50"/>
      <c r="U306" s="50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2"/>
      <c r="C307" s="52"/>
      <c r="D307" s="34"/>
      <c r="E307" s="34"/>
      <c r="F307" s="51"/>
      <c r="G307" s="51"/>
      <c r="H307" s="51"/>
      <c r="I307" s="51"/>
      <c r="J307" s="51"/>
      <c r="K307" s="51"/>
      <c r="L307" s="51"/>
      <c r="M307" s="55"/>
      <c r="N307" s="51"/>
      <c r="O307" s="50"/>
      <c r="P307" s="50"/>
      <c r="Q307" s="51"/>
      <c r="R307" s="51"/>
      <c r="S307" s="50"/>
      <c r="T307" s="50"/>
      <c r="U307" s="50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2"/>
      <c r="C308" s="52"/>
      <c r="D308" s="34"/>
      <c r="E308" s="34"/>
      <c r="F308" s="51"/>
      <c r="G308" s="51"/>
      <c r="H308" s="51"/>
      <c r="I308" s="51"/>
      <c r="J308" s="54"/>
      <c r="K308" s="51"/>
      <c r="L308" s="51"/>
      <c r="M308" s="55"/>
      <c r="N308" s="51"/>
      <c r="O308" s="50"/>
      <c r="P308" s="50"/>
      <c r="Q308" s="51"/>
      <c r="R308" s="51"/>
      <c r="S308" s="50"/>
      <c r="T308" s="50"/>
      <c r="U308" s="50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4" t="s">
        <v>48</v>
      </c>
      <c r="B309" s="65"/>
      <c r="C309" s="65"/>
      <c r="D309" s="65"/>
      <c r="E309" s="65"/>
      <c r="F309" s="65"/>
      <c r="G309" s="65"/>
      <c r="H309" s="65"/>
      <c r="I309" s="65"/>
      <c r="J309" s="66" t="str">
        <f>$J$20</f>
        <v>Vieux</v>
      </c>
      <c r="K309" s="66"/>
      <c r="L309" s="66"/>
      <c r="M309" s="66"/>
      <c r="N309" s="67"/>
      <c r="O309" s="68" t="s">
        <v>27</v>
      </c>
      <c r="P309" s="69"/>
      <c r="Q309" s="69"/>
      <c r="R309" s="69"/>
      <c r="S309" s="69"/>
      <c r="T309" s="69"/>
      <c r="U309" s="69"/>
      <c r="V309" s="69"/>
      <c r="W309" s="69">
        <f>$W$20</f>
        <v>5</v>
      </c>
      <c r="X309" s="70"/>
      <c r="Y309" s="68" t="s">
        <v>13</v>
      </c>
      <c r="Z309" s="69"/>
      <c r="AA309" s="69"/>
      <c r="AB309" s="69"/>
      <c r="AC309" s="69"/>
      <c r="AD309" s="69"/>
      <c r="AE309" s="69"/>
      <c r="AF309" s="70"/>
      <c r="AG309" s="57" t="s">
        <v>12</v>
      </c>
      <c r="AH309" s="57"/>
      <c r="AI309" s="57"/>
      <c r="AJ309" s="57"/>
      <c r="AK309" s="57"/>
      <c r="AL309" s="31"/>
      <c r="AM309" s="31"/>
      <c r="AN309" s="47" t="s">
        <v>20</v>
      </c>
    </row>
    <row r="310" spans="1:40" s="32" customFormat="1" ht="12.75" customHeight="1">
      <c r="A310" s="30" t="s">
        <v>11</v>
      </c>
      <c r="B310" s="57" t="s">
        <v>28</v>
      </c>
      <c r="C310" s="57"/>
      <c r="D310" s="30" t="s">
        <v>29</v>
      </c>
      <c r="E310" s="30" t="s">
        <v>30</v>
      </c>
      <c r="F310" s="57" t="s">
        <v>31</v>
      </c>
      <c r="G310" s="57"/>
      <c r="H310" s="57"/>
      <c r="I310" s="57"/>
      <c r="J310" s="57" t="s">
        <v>32</v>
      </c>
      <c r="K310" s="57"/>
      <c r="L310" s="57"/>
      <c r="M310" s="58" t="s">
        <v>33</v>
      </c>
      <c r="N310" s="58"/>
      <c r="O310" s="57" t="s">
        <v>34</v>
      </c>
      <c r="P310" s="57"/>
      <c r="Q310" s="58" t="s">
        <v>35</v>
      </c>
      <c r="R310" s="58"/>
      <c r="S310" s="57" t="s">
        <v>36</v>
      </c>
      <c r="T310" s="57"/>
      <c r="U310" s="57"/>
      <c r="V310" s="30" t="s">
        <v>37</v>
      </c>
      <c r="W310" s="30" t="s">
        <v>38</v>
      </c>
      <c r="X310" s="30" t="s">
        <v>39</v>
      </c>
      <c r="Y310" s="30" t="s">
        <v>40</v>
      </c>
      <c r="Z310" s="30" t="s">
        <v>16</v>
      </c>
      <c r="AA310" s="30" t="s">
        <v>41</v>
      </c>
      <c r="AB310" s="30" t="s">
        <v>17</v>
      </c>
      <c r="AC310" s="30" t="s">
        <v>22</v>
      </c>
      <c r="AD310" s="30" t="s">
        <v>19</v>
      </c>
      <c r="AE310" s="30" t="s">
        <v>23</v>
      </c>
      <c r="AF310" s="30" t="s">
        <v>18</v>
      </c>
      <c r="AG310" s="30" t="s">
        <v>40</v>
      </c>
      <c r="AH310" s="30" t="s">
        <v>16</v>
      </c>
      <c r="AI310" s="30" t="s">
        <v>17</v>
      </c>
      <c r="AJ310" s="30" t="s">
        <v>18</v>
      </c>
      <c r="AK310" s="30" t="s">
        <v>19</v>
      </c>
      <c r="AL310" s="31">
        <v>105</v>
      </c>
      <c r="AM310" s="31"/>
      <c r="AN310" s="48"/>
    </row>
    <row r="311" spans="1:39" s="39" customFormat="1" ht="12" customHeight="1">
      <c r="A311" s="33"/>
      <c r="B311" s="52"/>
      <c r="C311" s="52"/>
      <c r="D311" s="34"/>
      <c r="E311" s="34"/>
      <c r="F311" s="51"/>
      <c r="G311" s="51"/>
      <c r="H311" s="51"/>
      <c r="I311" s="51"/>
      <c r="J311" s="51"/>
      <c r="K311" s="51"/>
      <c r="L311" s="51"/>
      <c r="M311" s="56"/>
      <c r="N311" s="56"/>
      <c r="O311" s="50"/>
      <c r="P311" s="50"/>
      <c r="Q311" s="51"/>
      <c r="R311" s="51"/>
      <c r="S311" s="50"/>
      <c r="T311" s="50"/>
      <c r="U311" s="50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2"/>
      <c r="C312" s="52"/>
      <c r="D312" s="34"/>
      <c r="E312" s="34"/>
      <c r="F312" s="51"/>
      <c r="G312" s="51"/>
      <c r="H312" s="51"/>
      <c r="I312" s="51"/>
      <c r="J312" s="51"/>
      <c r="K312" s="51"/>
      <c r="L312" s="51"/>
      <c r="M312" s="56"/>
      <c r="N312" s="56"/>
      <c r="O312" s="50"/>
      <c r="P312" s="50"/>
      <c r="Q312" s="51"/>
      <c r="R312" s="51"/>
      <c r="S312" s="50"/>
      <c r="T312" s="50"/>
      <c r="U312" s="50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2"/>
      <c r="C313" s="52"/>
      <c r="D313" s="34"/>
      <c r="E313" s="34"/>
      <c r="F313" s="51"/>
      <c r="G313" s="51"/>
      <c r="H313" s="51"/>
      <c r="I313" s="51"/>
      <c r="J313" s="51"/>
      <c r="K313" s="51"/>
      <c r="L313" s="51"/>
      <c r="M313" s="56"/>
      <c r="N313" s="56"/>
      <c r="O313" s="50"/>
      <c r="P313" s="50"/>
      <c r="Q313" s="51"/>
      <c r="R313" s="51"/>
      <c r="S313" s="50"/>
      <c r="T313" s="50"/>
      <c r="U313" s="50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2"/>
      <c r="C314" s="52"/>
      <c r="D314" s="34"/>
      <c r="E314" s="34"/>
      <c r="F314" s="51"/>
      <c r="G314" s="51"/>
      <c r="H314" s="51"/>
      <c r="I314" s="51"/>
      <c r="J314" s="51"/>
      <c r="K314" s="51"/>
      <c r="L314" s="51"/>
      <c r="M314" s="56"/>
      <c r="N314" s="56"/>
      <c r="O314" s="50"/>
      <c r="P314" s="50"/>
      <c r="Q314" s="51"/>
      <c r="R314" s="51"/>
      <c r="S314" s="50"/>
      <c r="T314" s="50"/>
      <c r="U314" s="50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2"/>
      <c r="C315" s="52"/>
      <c r="D315" s="34"/>
      <c r="E315" s="34"/>
      <c r="F315" s="51"/>
      <c r="G315" s="51"/>
      <c r="H315" s="51"/>
      <c r="I315" s="51"/>
      <c r="J315" s="51"/>
      <c r="K315" s="51"/>
      <c r="L315" s="51"/>
      <c r="M315" s="56"/>
      <c r="N315" s="56"/>
      <c r="O315" s="50"/>
      <c r="P315" s="50"/>
      <c r="Q315" s="51"/>
      <c r="R315" s="51"/>
      <c r="S315" s="50"/>
      <c r="T315" s="50"/>
      <c r="U315" s="50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2"/>
      <c r="C316" s="52"/>
      <c r="D316" s="34"/>
      <c r="E316" s="34"/>
      <c r="F316" s="51"/>
      <c r="G316" s="51"/>
      <c r="H316" s="51"/>
      <c r="I316" s="51"/>
      <c r="J316" s="51"/>
      <c r="K316" s="51"/>
      <c r="L316" s="51"/>
      <c r="M316" s="56"/>
      <c r="N316" s="56"/>
      <c r="O316" s="50"/>
      <c r="P316" s="50"/>
      <c r="Q316" s="51"/>
      <c r="R316" s="51"/>
      <c r="S316" s="50"/>
      <c r="T316" s="50"/>
      <c r="U316" s="50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2"/>
      <c r="C317" s="52"/>
      <c r="D317" s="34"/>
      <c r="E317" s="34"/>
      <c r="F317" s="51"/>
      <c r="G317" s="51"/>
      <c r="H317" s="51"/>
      <c r="I317" s="51"/>
      <c r="J317" s="51"/>
      <c r="K317" s="51"/>
      <c r="L317" s="51"/>
      <c r="M317" s="56"/>
      <c r="N317" s="56"/>
      <c r="O317" s="50"/>
      <c r="P317" s="50"/>
      <c r="Q317" s="51"/>
      <c r="R317" s="51"/>
      <c r="S317" s="50"/>
      <c r="T317" s="50"/>
      <c r="U317" s="50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2"/>
      <c r="C318" s="52"/>
      <c r="D318" s="34"/>
      <c r="E318" s="34"/>
      <c r="F318" s="51"/>
      <c r="G318" s="51"/>
      <c r="H318" s="51"/>
      <c r="I318" s="51"/>
      <c r="J318" s="51"/>
      <c r="K318" s="51"/>
      <c r="L318" s="51"/>
      <c r="M318" s="56"/>
      <c r="N318" s="56"/>
      <c r="O318" s="50"/>
      <c r="P318" s="50"/>
      <c r="Q318" s="51"/>
      <c r="R318" s="51"/>
      <c r="S318" s="50"/>
      <c r="T318" s="50"/>
      <c r="U318" s="50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2"/>
      <c r="C319" s="52"/>
      <c r="D319" s="34"/>
      <c r="E319" s="34"/>
      <c r="F319" s="51"/>
      <c r="G319" s="51"/>
      <c r="H319" s="51"/>
      <c r="I319" s="51"/>
      <c r="J319" s="51"/>
      <c r="K319" s="51"/>
      <c r="L319" s="51"/>
      <c r="M319" s="56"/>
      <c r="N319" s="56"/>
      <c r="O319" s="50"/>
      <c r="P319" s="50"/>
      <c r="Q319" s="51"/>
      <c r="R319" s="51"/>
      <c r="S319" s="50"/>
      <c r="T319" s="50"/>
      <c r="U319" s="50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2"/>
      <c r="C320" s="52"/>
      <c r="D320" s="34"/>
      <c r="E320" s="34"/>
      <c r="F320" s="51"/>
      <c r="G320" s="51"/>
      <c r="H320" s="51"/>
      <c r="I320" s="51"/>
      <c r="J320" s="51"/>
      <c r="K320" s="51"/>
      <c r="L320" s="51"/>
      <c r="M320" s="56"/>
      <c r="N320" s="56"/>
      <c r="O320" s="50"/>
      <c r="P320" s="50"/>
      <c r="Q320" s="51"/>
      <c r="R320" s="51"/>
      <c r="S320" s="50"/>
      <c r="T320" s="50"/>
      <c r="U320" s="50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2"/>
      <c r="C321" s="52"/>
      <c r="D321" s="34"/>
      <c r="E321" s="34"/>
      <c r="F321" s="51"/>
      <c r="G321" s="51"/>
      <c r="H321" s="51"/>
      <c r="I321" s="51"/>
      <c r="J321" s="51"/>
      <c r="K321" s="51"/>
      <c r="L321" s="51"/>
      <c r="M321" s="56"/>
      <c r="N321" s="56"/>
      <c r="O321" s="50"/>
      <c r="P321" s="50"/>
      <c r="Q321" s="51"/>
      <c r="R321" s="51"/>
      <c r="S321" s="50"/>
      <c r="T321" s="50"/>
      <c r="U321" s="50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2"/>
      <c r="C322" s="52"/>
      <c r="D322" s="34"/>
      <c r="E322" s="34"/>
      <c r="F322" s="51"/>
      <c r="G322" s="51"/>
      <c r="H322" s="51"/>
      <c r="I322" s="51"/>
      <c r="J322" s="51"/>
      <c r="K322" s="51"/>
      <c r="L322" s="51"/>
      <c r="M322" s="56"/>
      <c r="N322" s="56"/>
      <c r="O322" s="50"/>
      <c r="P322" s="50"/>
      <c r="Q322" s="51"/>
      <c r="R322" s="51"/>
      <c r="S322" s="50"/>
      <c r="T322" s="50"/>
      <c r="U322" s="50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2"/>
      <c r="C323" s="52"/>
      <c r="D323" s="34"/>
      <c r="E323" s="34"/>
      <c r="F323" s="51"/>
      <c r="G323" s="51"/>
      <c r="H323" s="51"/>
      <c r="I323" s="51"/>
      <c r="J323" s="51"/>
      <c r="K323" s="51"/>
      <c r="L323" s="51"/>
      <c r="M323" s="56"/>
      <c r="N323" s="56"/>
      <c r="O323" s="50"/>
      <c r="P323" s="50"/>
      <c r="Q323" s="51"/>
      <c r="R323" s="51"/>
      <c r="S323" s="50"/>
      <c r="T323" s="50"/>
      <c r="U323" s="50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2"/>
      <c r="C324" s="52"/>
      <c r="D324" s="34"/>
      <c r="E324" s="34"/>
      <c r="F324" s="51"/>
      <c r="G324" s="51"/>
      <c r="H324" s="51"/>
      <c r="I324" s="51"/>
      <c r="J324" s="51"/>
      <c r="K324" s="51"/>
      <c r="L324" s="51"/>
      <c r="M324" s="56"/>
      <c r="N324" s="56"/>
      <c r="O324" s="50"/>
      <c r="P324" s="50"/>
      <c r="Q324" s="51"/>
      <c r="R324" s="51"/>
      <c r="S324" s="50"/>
      <c r="T324" s="50"/>
      <c r="U324" s="50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2"/>
      <c r="C325" s="52"/>
      <c r="D325" s="34"/>
      <c r="E325" s="34"/>
      <c r="F325" s="51"/>
      <c r="G325" s="51"/>
      <c r="H325" s="51"/>
      <c r="I325" s="51"/>
      <c r="J325" s="51"/>
      <c r="K325" s="51"/>
      <c r="L325" s="51"/>
      <c r="M325" s="56"/>
      <c r="N325" s="56"/>
      <c r="O325" s="50"/>
      <c r="P325" s="50"/>
      <c r="Q325" s="51"/>
      <c r="R325" s="51"/>
      <c r="S325" s="50"/>
      <c r="T325" s="50"/>
      <c r="U325" s="50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2"/>
      <c r="C326" s="52"/>
      <c r="D326" s="34"/>
      <c r="E326" s="34"/>
      <c r="F326" s="51"/>
      <c r="G326" s="51"/>
      <c r="H326" s="51"/>
      <c r="I326" s="51"/>
      <c r="J326" s="51"/>
      <c r="K326" s="51"/>
      <c r="L326" s="51"/>
      <c r="M326" s="56"/>
      <c r="N326" s="56"/>
      <c r="O326" s="50"/>
      <c r="P326" s="50"/>
      <c r="Q326" s="51"/>
      <c r="R326" s="51"/>
      <c r="S326" s="50"/>
      <c r="T326" s="50"/>
      <c r="U326" s="50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2"/>
      <c r="C327" s="52"/>
      <c r="D327" s="34"/>
      <c r="E327" s="34"/>
      <c r="F327" s="51"/>
      <c r="G327" s="51"/>
      <c r="H327" s="51"/>
      <c r="I327" s="51"/>
      <c r="J327" s="54"/>
      <c r="K327" s="51"/>
      <c r="L327" s="51"/>
      <c r="M327" s="56"/>
      <c r="N327" s="56"/>
      <c r="O327" s="50"/>
      <c r="P327" s="50"/>
      <c r="Q327" s="51"/>
      <c r="R327" s="51"/>
      <c r="S327" s="50"/>
      <c r="T327" s="50"/>
      <c r="U327" s="50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2"/>
      <c r="C328" s="52"/>
      <c r="D328" s="34"/>
      <c r="E328" s="34"/>
      <c r="F328" s="51"/>
      <c r="G328" s="51"/>
      <c r="H328" s="51"/>
      <c r="I328" s="51"/>
      <c r="J328" s="54"/>
      <c r="K328" s="51"/>
      <c r="L328" s="51"/>
      <c r="M328" s="55"/>
      <c r="N328" s="51"/>
      <c r="O328" s="50"/>
      <c r="P328" s="50"/>
      <c r="Q328" s="51"/>
      <c r="R328" s="51"/>
      <c r="S328" s="50"/>
      <c r="T328" s="50"/>
      <c r="U328" s="50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2"/>
      <c r="C329" s="52"/>
      <c r="D329" s="34"/>
      <c r="E329" s="34"/>
      <c r="F329" s="51"/>
      <c r="G329" s="51"/>
      <c r="H329" s="51"/>
      <c r="I329" s="51"/>
      <c r="J329" s="54"/>
      <c r="K329" s="51"/>
      <c r="L329" s="51"/>
      <c r="M329" s="56"/>
      <c r="N329" s="51"/>
      <c r="O329" s="50"/>
      <c r="P329" s="50"/>
      <c r="Q329" s="51"/>
      <c r="R329" s="51"/>
      <c r="S329" s="50"/>
      <c r="T329" s="50"/>
      <c r="U329" s="50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2"/>
      <c r="C330" s="52"/>
      <c r="D330" s="34"/>
      <c r="E330" s="34"/>
      <c r="F330" s="51"/>
      <c r="G330" s="51"/>
      <c r="H330" s="51"/>
      <c r="I330" s="51"/>
      <c r="J330" s="51"/>
      <c r="K330" s="51"/>
      <c r="L330" s="51"/>
      <c r="M330" s="56"/>
      <c r="N330" s="56"/>
      <c r="O330" s="50"/>
      <c r="P330" s="50"/>
      <c r="Q330" s="51"/>
      <c r="R330" s="51"/>
      <c r="S330" s="50"/>
      <c r="T330" s="50"/>
      <c r="U330" s="50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2"/>
      <c r="C331" s="52"/>
      <c r="D331" s="34"/>
      <c r="E331" s="34"/>
      <c r="F331" s="51"/>
      <c r="G331" s="51"/>
      <c r="H331" s="51"/>
      <c r="I331" s="51"/>
      <c r="J331" s="51"/>
      <c r="K331" s="51"/>
      <c r="L331" s="51"/>
      <c r="M331" s="56"/>
      <c r="N331" s="56"/>
      <c r="O331" s="50"/>
      <c r="P331" s="50"/>
      <c r="Q331" s="51"/>
      <c r="R331" s="51"/>
      <c r="S331" s="50"/>
      <c r="T331" s="50"/>
      <c r="U331" s="50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2"/>
      <c r="C332" s="52"/>
      <c r="D332" s="34"/>
      <c r="E332" s="34"/>
      <c r="F332" s="51"/>
      <c r="G332" s="51"/>
      <c r="H332" s="51"/>
      <c r="I332" s="51"/>
      <c r="J332" s="51"/>
      <c r="K332" s="51"/>
      <c r="L332" s="51"/>
      <c r="M332" s="56"/>
      <c r="N332" s="51"/>
      <c r="O332" s="50"/>
      <c r="P332" s="50"/>
      <c r="Q332" s="51"/>
      <c r="R332" s="51"/>
      <c r="S332" s="50"/>
      <c r="T332" s="50"/>
      <c r="U332" s="50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2"/>
      <c r="C333" s="52"/>
      <c r="D333" s="34"/>
      <c r="E333" s="34"/>
      <c r="F333" s="51"/>
      <c r="G333" s="51"/>
      <c r="H333" s="51"/>
      <c r="I333" s="51"/>
      <c r="J333" s="51"/>
      <c r="K333" s="51"/>
      <c r="L333" s="51"/>
      <c r="M333" s="55"/>
      <c r="N333" s="51"/>
      <c r="O333" s="50"/>
      <c r="P333" s="50"/>
      <c r="Q333" s="51"/>
      <c r="R333" s="51"/>
      <c r="S333" s="50"/>
      <c r="T333" s="50"/>
      <c r="U333" s="50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2"/>
      <c r="C334" s="52"/>
      <c r="D334" s="34"/>
      <c r="E334" s="34"/>
      <c r="F334" s="51"/>
      <c r="G334" s="51"/>
      <c r="H334" s="51"/>
      <c r="I334" s="51"/>
      <c r="J334" s="51"/>
      <c r="K334" s="51"/>
      <c r="L334" s="51"/>
      <c r="M334" s="55"/>
      <c r="N334" s="51"/>
      <c r="O334" s="50"/>
      <c r="P334" s="50"/>
      <c r="Q334" s="51"/>
      <c r="R334" s="51"/>
      <c r="S334" s="50"/>
      <c r="T334" s="50"/>
      <c r="U334" s="50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2"/>
      <c r="C335" s="52"/>
      <c r="D335" s="34"/>
      <c r="E335" s="34"/>
      <c r="F335" s="51"/>
      <c r="G335" s="51"/>
      <c r="H335" s="51"/>
      <c r="I335" s="51"/>
      <c r="J335" s="51"/>
      <c r="K335" s="51"/>
      <c r="L335" s="51"/>
      <c r="M335" s="55"/>
      <c r="N335" s="51"/>
      <c r="O335" s="50"/>
      <c r="P335" s="50"/>
      <c r="Q335" s="51"/>
      <c r="R335" s="51"/>
      <c r="S335" s="50"/>
      <c r="T335" s="50"/>
      <c r="U335" s="50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2"/>
      <c r="C336" s="52"/>
      <c r="D336" s="34"/>
      <c r="E336" s="34"/>
      <c r="F336" s="51"/>
      <c r="G336" s="51"/>
      <c r="H336" s="51"/>
      <c r="I336" s="51"/>
      <c r="J336" s="51"/>
      <c r="K336" s="51"/>
      <c r="L336" s="51"/>
      <c r="M336" s="55"/>
      <c r="N336" s="51"/>
      <c r="O336" s="50"/>
      <c r="P336" s="50"/>
      <c r="Q336" s="51"/>
      <c r="R336" s="51"/>
      <c r="S336" s="50"/>
      <c r="T336" s="50"/>
      <c r="U336" s="50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2"/>
      <c r="C337" s="52"/>
      <c r="D337" s="34"/>
      <c r="E337" s="34"/>
      <c r="F337" s="51"/>
      <c r="G337" s="51"/>
      <c r="H337" s="51"/>
      <c r="I337" s="51"/>
      <c r="J337" s="51"/>
      <c r="K337" s="51"/>
      <c r="L337" s="51"/>
      <c r="M337" s="55"/>
      <c r="N337" s="51"/>
      <c r="O337" s="50"/>
      <c r="P337" s="50"/>
      <c r="Q337" s="51"/>
      <c r="R337" s="51"/>
      <c r="S337" s="50"/>
      <c r="T337" s="50"/>
      <c r="U337" s="50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2"/>
      <c r="C338" s="52"/>
      <c r="D338" s="34"/>
      <c r="E338" s="34"/>
      <c r="F338" s="51"/>
      <c r="G338" s="51"/>
      <c r="H338" s="51"/>
      <c r="I338" s="51"/>
      <c r="J338" s="54"/>
      <c r="K338" s="51"/>
      <c r="L338" s="51"/>
      <c r="M338" s="55"/>
      <c r="N338" s="51"/>
      <c r="O338" s="50"/>
      <c r="P338" s="50"/>
      <c r="Q338" s="51"/>
      <c r="R338" s="51"/>
      <c r="S338" s="50"/>
      <c r="T338" s="50"/>
      <c r="U338" s="50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2"/>
      <c r="C339" s="52"/>
      <c r="D339" s="34"/>
      <c r="E339" s="34"/>
      <c r="F339" s="51"/>
      <c r="G339" s="51"/>
      <c r="H339" s="51"/>
      <c r="I339" s="51"/>
      <c r="J339" s="51"/>
      <c r="K339" s="51"/>
      <c r="L339" s="51"/>
      <c r="M339" s="55"/>
      <c r="N339" s="51"/>
      <c r="O339" s="50"/>
      <c r="P339" s="50"/>
      <c r="Q339" s="51"/>
      <c r="R339" s="51"/>
      <c r="S339" s="50"/>
      <c r="T339" s="50"/>
      <c r="U339" s="50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2"/>
      <c r="C340" s="52"/>
      <c r="D340" s="34"/>
      <c r="E340" s="34"/>
      <c r="F340" s="51"/>
      <c r="G340" s="51"/>
      <c r="H340" s="51"/>
      <c r="I340" s="51"/>
      <c r="J340" s="54"/>
      <c r="K340" s="51"/>
      <c r="L340" s="51"/>
      <c r="M340" s="55"/>
      <c r="N340" s="51"/>
      <c r="O340" s="50"/>
      <c r="P340" s="50"/>
      <c r="Q340" s="51"/>
      <c r="R340" s="51"/>
      <c r="S340" s="50"/>
      <c r="T340" s="50"/>
      <c r="U340" s="50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2"/>
      <c r="C341" s="52"/>
      <c r="D341" s="34"/>
      <c r="E341" s="34"/>
      <c r="F341" s="51"/>
      <c r="G341" s="51"/>
      <c r="H341" s="51"/>
      <c r="I341" s="51"/>
      <c r="J341" s="51"/>
      <c r="K341" s="51"/>
      <c r="L341" s="51"/>
      <c r="M341" s="56"/>
      <c r="N341" s="56"/>
      <c r="O341" s="50"/>
      <c r="P341" s="50"/>
      <c r="Q341" s="51"/>
      <c r="R341" s="51"/>
      <c r="S341" s="50"/>
      <c r="T341" s="50"/>
      <c r="U341" s="50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2"/>
      <c r="C342" s="52"/>
      <c r="D342" s="34"/>
      <c r="E342" s="34"/>
      <c r="F342" s="51"/>
      <c r="G342" s="51"/>
      <c r="H342" s="51"/>
      <c r="I342" s="51"/>
      <c r="J342" s="51"/>
      <c r="K342" s="51"/>
      <c r="L342" s="51"/>
      <c r="M342" s="56"/>
      <c r="N342" s="51"/>
      <c r="O342" s="50"/>
      <c r="P342" s="50"/>
      <c r="Q342" s="51"/>
      <c r="R342" s="51"/>
      <c r="S342" s="50"/>
      <c r="T342" s="50"/>
      <c r="U342" s="50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2"/>
      <c r="C343" s="52"/>
      <c r="D343" s="34"/>
      <c r="E343" s="34"/>
      <c r="F343" s="51"/>
      <c r="G343" s="51"/>
      <c r="H343" s="51"/>
      <c r="I343" s="51"/>
      <c r="J343" s="51"/>
      <c r="K343" s="51"/>
      <c r="L343" s="51"/>
      <c r="M343" s="55"/>
      <c r="N343" s="51"/>
      <c r="O343" s="50"/>
      <c r="P343" s="50"/>
      <c r="Q343" s="51"/>
      <c r="R343" s="51"/>
      <c r="S343" s="50"/>
      <c r="T343" s="50"/>
      <c r="U343" s="50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2"/>
      <c r="C344" s="52"/>
      <c r="D344" s="34"/>
      <c r="E344" s="34"/>
      <c r="F344" s="51"/>
      <c r="G344" s="51"/>
      <c r="H344" s="51"/>
      <c r="I344" s="51"/>
      <c r="J344" s="51"/>
      <c r="K344" s="51"/>
      <c r="L344" s="51"/>
      <c r="M344" s="55"/>
      <c r="N344" s="51"/>
      <c r="O344" s="50"/>
      <c r="P344" s="50"/>
      <c r="Q344" s="51"/>
      <c r="R344" s="51"/>
      <c r="S344" s="50"/>
      <c r="T344" s="50"/>
      <c r="U344" s="50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2"/>
      <c r="C345" s="52"/>
      <c r="D345" s="34"/>
      <c r="E345" s="34"/>
      <c r="F345" s="51"/>
      <c r="G345" s="51"/>
      <c r="H345" s="51"/>
      <c r="I345" s="51"/>
      <c r="J345" s="51"/>
      <c r="K345" s="51"/>
      <c r="L345" s="51"/>
      <c r="M345" s="55"/>
      <c r="N345" s="51"/>
      <c r="O345" s="50"/>
      <c r="P345" s="50"/>
      <c r="Q345" s="51"/>
      <c r="R345" s="51"/>
      <c r="S345" s="50"/>
      <c r="T345" s="50"/>
      <c r="U345" s="50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2"/>
      <c r="C346" s="52"/>
      <c r="D346" s="34"/>
      <c r="E346" s="34"/>
      <c r="F346" s="51"/>
      <c r="G346" s="51"/>
      <c r="H346" s="51"/>
      <c r="I346" s="51"/>
      <c r="J346" s="51"/>
      <c r="K346" s="51"/>
      <c r="L346" s="51"/>
      <c r="M346" s="55"/>
      <c r="N346" s="51"/>
      <c r="O346" s="50"/>
      <c r="P346" s="50"/>
      <c r="Q346" s="51"/>
      <c r="R346" s="51"/>
      <c r="S346" s="50"/>
      <c r="T346" s="50"/>
      <c r="U346" s="50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2"/>
      <c r="C347" s="52"/>
      <c r="D347" s="34"/>
      <c r="E347" s="34"/>
      <c r="F347" s="51"/>
      <c r="G347" s="51"/>
      <c r="H347" s="51"/>
      <c r="I347" s="51"/>
      <c r="J347" s="51"/>
      <c r="K347" s="51"/>
      <c r="L347" s="51"/>
      <c r="M347" s="55"/>
      <c r="N347" s="51"/>
      <c r="O347" s="50"/>
      <c r="P347" s="50"/>
      <c r="Q347" s="51"/>
      <c r="R347" s="51"/>
      <c r="S347" s="50"/>
      <c r="T347" s="50"/>
      <c r="U347" s="50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2"/>
      <c r="C348" s="52"/>
      <c r="D348" s="34"/>
      <c r="E348" s="34"/>
      <c r="F348" s="51"/>
      <c r="G348" s="51"/>
      <c r="H348" s="51"/>
      <c r="I348" s="51"/>
      <c r="J348" s="54"/>
      <c r="K348" s="51"/>
      <c r="L348" s="51"/>
      <c r="M348" s="55"/>
      <c r="N348" s="51"/>
      <c r="O348" s="50"/>
      <c r="P348" s="50"/>
      <c r="Q348" s="51"/>
      <c r="R348" s="51"/>
      <c r="S348" s="50"/>
      <c r="T348" s="50"/>
      <c r="U348" s="50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2"/>
      <c r="C349" s="52"/>
      <c r="D349" s="34"/>
      <c r="E349" s="34"/>
      <c r="F349" s="51"/>
      <c r="G349" s="51"/>
      <c r="H349" s="51"/>
      <c r="I349" s="51"/>
      <c r="J349" s="51"/>
      <c r="K349" s="51"/>
      <c r="L349" s="51"/>
      <c r="M349" s="55"/>
      <c r="N349" s="51"/>
      <c r="O349" s="50"/>
      <c r="P349" s="50"/>
      <c r="Q349" s="51"/>
      <c r="R349" s="51"/>
      <c r="S349" s="50"/>
      <c r="T349" s="50"/>
      <c r="U349" s="50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2"/>
      <c r="C350" s="52"/>
      <c r="D350" s="34"/>
      <c r="E350" s="34"/>
      <c r="F350" s="51"/>
      <c r="G350" s="51"/>
      <c r="H350" s="51"/>
      <c r="I350" s="51"/>
      <c r="J350" s="54"/>
      <c r="K350" s="51"/>
      <c r="L350" s="51"/>
      <c r="M350" s="55"/>
      <c r="N350" s="51"/>
      <c r="O350" s="50"/>
      <c r="P350" s="50"/>
      <c r="Q350" s="51"/>
      <c r="R350" s="51"/>
      <c r="S350" s="50"/>
      <c r="T350" s="50"/>
      <c r="U350" s="50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2"/>
      <c r="C351" s="52"/>
      <c r="D351" s="34"/>
      <c r="E351" s="34"/>
      <c r="F351" s="51"/>
      <c r="G351" s="51"/>
      <c r="H351" s="51"/>
      <c r="I351" s="51"/>
      <c r="J351" s="51"/>
      <c r="K351" s="51"/>
      <c r="L351" s="51"/>
      <c r="M351" s="56"/>
      <c r="N351" s="56"/>
      <c r="O351" s="50"/>
      <c r="P351" s="50"/>
      <c r="Q351" s="51"/>
      <c r="R351" s="51"/>
      <c r="S351" s="50"/>
      <c r="T351" s="50"/>
      <c r="U351" s="50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2"/>
      <c r="C352" s="52"/>
      <c r="D352" s="34"/>
      <c r="E352" s="34"/>
      <c r="F352" s="51"/>
      <c r="G352" s="51"/>
      <c r="H352" s="51"/>
      <c r="I352" s="51"/>
      <c r="J352" s="51"/>
      <c r="K352" s="51"/>
      <c r="L352" s="51"/>
      <c r="M352" s="56"/>
      <c r="N352" s="51"/>
      <c r="O352" s="50"/>
      <c r="P352" s="50"/>
      <c r="Q352" s="51"/>
      <c r="R352" s="51"/>
      <c r="S352" s="50"/>
      <c r="T352" s="50"/>
      <c r="U352" s="50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2"/>
      <c r="C353" s="52"/>
      <c r="D353" s="34"/>
      <c r="E353" s="34"/>
      <c r="F353" s="51"/>
      <c r="G353" s="51"/>
      <c r="H353" s="51"/>
      <c r="I353" s="51"/>
      <c r="J353" s="51"/>
      <c r="K353" s="51"/>
      <c r="L353" s="51"/>
      <c r="M353" s="55"/>
      <c r="N353" s="51"/>
      <c r="O353" s="50"/>
      <c r="P353" s="50"/>
      <c r="Q353" s="51"/>
      <c r="R353" s="51"/>
      <c r="S353" s="50"/>
      <c r="T353" s="50"/>
      <c r="U353" s="50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2"/>
      <c r="C354" s="52"/>
      <c r="D354" s="34"/>
      <c r="E354" s="34"/>
      <c r="F354" s="51"/>
      <c r="G354" s="51"/>
      <c r="H354" s="51"/>
      <c r="I354" s="51"/>
      <c r="J354" s="51"/>
      <c r="K354" s="51"/>
      <c r="L354" s="51"/>
      <c r="M354" s="55"/>
      <c r="N354" s="51"/>
      <c r="O354" s="50"/>
      <c r="P354" s="50"/>
      <c r="Q354" s="51"/>
      <c r="R354" s="51"/>
      <c r="S354" s="50"/>
      <c r="T354" s="50"/>
      <c r="U354" s="50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2"/>
      <c r="C355" s="52"/>
      <c r="D355" s="34"/>
      <c r="E355" s="34"/>
      <c r="F355" s="51"/>
      <c r="G355" s="51"/>
      <c r="H355" s="51"/>
      <c r="I355" s="51"/>
      <c r="J355" s="51"/>
      <c r="K355" s="51"/>
      <c r="L355" s="51"/>
      <c r="M355" s="55"/>
      <c r="N355" s="51"/>
      <c r="O355" s="50"/>
      <c r="P355" s="50"/>
      <c r="Q355" s="51"/>
      <c r="R355" s="51"/>
      <c r="S355" s="50"/>
      <c r="T355" s="50"/>
      <c r="U355" s="50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2"/>
      <c r="C356" s="52"/>
      <c r="D356" s="34"/>
      <c r="E356" s="34"/>
      <c r="F356" s="51"/>
      <c r="G356" s="51"/>
      <c r="H356" s="51"/>
      <c r="I356" s="51"/>
      <c r="J356" s="51"/>
      <c r="K356" s="51"/>
      <c r="L356" s="51"/>
      <c r="M356" s="55"/>
      <c r="N356" s="51"/>
      <c r="O356" s="50"/>
      <c r="P356" s="50"/>
      <c r="Q356" s="51"/>
      <c r="R356" s="51"/>
      <c r="S356" s="50"/>
      <c r="T356" s="50"/>
      <c r="U356" s="50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2"/>
      <c r="C357" s="52"/>
      <c r="D357" s="34"/>
      <c r="E357" s="34"/>
      <c r="F357" s="51"/>
      <c r="G357" s="51"/>
      <c r="H357" s="51"/>
      <c r="I357" s="51"/>
      <c r="J357" s="51"/>
      <c r="K357" s="51"/>
      <c r="L357" s="51"/>
      <c r="M357" s="55"/>
      <c r="N357" s="51"/>
      <c r="O357" s="50"/>
      <c r="P357" s="50"/>
      <c r="Q357" s="51"/>
      <c r="R357" s="51"/>
      <c r="S357" s="50"/>
      <c r="T357" s="50"/>
      <c r="U357" s="50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2"/>
      <c r="C358" s="52"/>
      <c r="D358" s="34"/>
      <c r="E358" s="34"/>
      <c r="F358" s="51"/>
      <c r="G358" s="51"/>
      <c r="H358" s="51"/>
      <c r="I358" s="51"/>
      <c r="J358" s="54"/>
      <c r="K358" s="51"/>
      <c r="L358" s="51"/>
      <c r="M358" s="55"/>
      <c r="N358" s="51"/>
      <c r="O358" s="50"/>
      <c r="P358" s="50"/>
      <c r="Q358" s="51"/>
      <c r="R358" s="51"/>
      <c r="S358" s="50"/>
      <c r="T358" s="50"/>
      <c r="U358" s="50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2"/>
      <c r="C359" s="52"/>
      <c r="D359" s="34"/>
      <c r="E359" s="34"/>
      <c r="F359" s="51"/>
      <c r="G359" s="51"/>
      <c r="H359" s="51"/>
      <c r="I359" s="51"/>
      <c r="J359" s="51"/>
      <c r="K359" s="51"/>
      <c r="L359" s="51"/>
      <c r="M359" s="55"/>
      <c r="N359" s="51"/>
      <c r="O359" s="50"/>
      <c r="P359" s="50"/>
      <c r="Q359" s="51"/>
      <c r="R359" s="51"/>
      <c r="S359" s="50"/>
      <c r="T359" s="50"/>
      <c r="U359" s="50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2"/>
      <c r="C360" s="52"/>
      <c r="D360" s="34"/>
      <c r="E360" s="34"/>
      <c r="F360" s="51"/>
      <c r="G360" s="51"/>
      <c r="H360" s="51"/>
      <c r="I360" s="51"/>
      <c r="J360" s="54"/>
      <c r="K360" s="51"/>
      <c r="L360" s="51"/>
      <c r="M360" s="55"/>
      <c r="N360" s="51"/>
      <c r="O360" s="50"/>
      <c r="P360" s="50"/>
      <c r="Q360" s="51"/>
      <c r="R360" s="51"/>
      <c r="S360" s="50"/>
      <c r="T360" s="50"/>
      <c r="U360" s="50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4" t="s">
        <v>49</v>
      </c>
      <c r="B361" s="65"/>
      <c r="C361" s="65"/>
      <c r="D361" s="65"/>
      <c r="E361" s="65"/>
      <c r="F361" s="65"/>
      <c r="G361" s="65"/>
      <c r="H361" s="65"/>
      <c r="I361" s="65"/>
      <c r="J361" s="66" t="str">
        <f>$J$20</f>
        <v>Vieux</v>
      </c>
      <c r="K361" s="66"/>
      <c r="L361" s="66"/>
      <c r="M361" s="66"/>
      <c r="N361" s="67"/>
      <c r="O361" s="68" t="s">
        <v>27</v>
      </c>
      <c r="P361" s="69"/>
      <c r="Q361" s="69"/>
      <c r="R361" s="69"/>
      <c r="S361" s="69"/>
      <c r="T361" s="69"/>
      <c r="U361" s="69"/>
      <c r="V361" s="69"/>
      <c r="W361" s="69">
        <f>$W$20</f>
        <v>5</v>
      </c>
      <c r="X361" s="70"/>
      <c r="Y361" s="68" t="s">
        <v>13</v>
      </c>
      <c r="Z361" s="69"/>
      <c r="AA361" s="69"/>
      <c r="AB361" s="69"/>
      <c r="AC361" s="69"/>
      <c r="AD361" s="69"/>
      <c r="AE361" s="69"/>
      <c r="AF361" s="70"/>
      <c r="AG361" s="57" t="s">
        <v>12</v>
      </c>
      <c r="AH361" s="57"/>
      <c r="AI361" s="57"/>
      <c r="AJ361" s="57"/>
      <c r="AK361" s="57"/>
      <c r="AL361" s="31"/>
      <c r="AM361" s="31"/>
      <c r="AN361" s="47" t="s">
        <v>20</v>
      </c>
    </row>
    <row r="362" spans="1:40" s="32" customFormat="1" ht="12.75" customHeight="1">
      <c r="A362" s="30" t="s">
        <v>11</v>
      </c>
      <c r="B362" s="57" t="s">
        <v>28</v>
      </c>
      <c r="C362" s="57"/>
      <c r="D362" s="30" t="s">
        <v>29</v>
      </c>
      <c r="E362" s="30" t="s">
        <v>30</v>
      </c>
      <c r="F362" s="57" t="s">
        <v>31</v>
      </c>
      <c r="G362" s="57"/>
      <c r="H362" s="57"/>
      <c r="I362" s="57"/>
      <c r="J362" s="57" t="s">
        <v>32</v>
      </c>
      <c r="K362" s="57"/>
      <c r="L362" s="57"/>
      <c r="M362" s="58" t="s">
        <v>33</v>
      </c>
      <c r="N362" s="58"/>
      <c r="O362" s="57" t="s">
        <v>34</v>
      </c>
      <c r="P362" s="57"/>
      <c r="Q362" s="58" t="s">
        <v>35</v>
      </c>
      <c r="R362" s="58"/>
      <c r="S362" s="57" t="s">
        <v>36</v>
      </c>
      <c r="T362" s="57"/>
      <c r="U362" s="57"/>
      <c r="V362" s="30" t="s">
        <v>37</v>
      </c>
      <c r="W362" s="30" t="s">
        <v>38</v>
      </c>
      <c r="X362" s="30" t="s">
        <v>39</v>
      </c>
      <c r="Y362" s="30" t="s">
        <v>40</v>
      </c>
      <c r="Z362" s="30" t="s">
        <v>16</v>
      </c>
      <c r="AA362" s="30" t="s">
        <v>41</v>
      </c>
      <c r="AB362" s="30" t="s">
        <v>17</v>
      </c>
      <c r="AC362" s="30" t="s">
        <v>22</v>
      </c>
      <c r="AD362" s="30" t="s">
        <v>19</v>
      </c>
      <c r="AE362" s="30" t="s">
        <v>23</v>
      </c>
      <c r="AF362" s="30" t="s">
        <v>18</v>
      </c>
      <c r="AG362" s="30" t="s">
        <v>40</v>
      </c>
      <c r="AH362" s="30" t="s">
        <v>16</v>
      </c>
      <c r="AI362" s="30" t="s">
        <v>17</v>
      </c>
      <c r="AJ362" s="30" t="s">
        <v>18</v>
      </c>
      <c r="AK362" s="30" t="s">
        <v>19</v>
      </c>
      <c r="AL362" s="31">
        <v>105</v>
      </c>
      <c r="AM362" s="31"/>
      <c r="AN362" s="48"/>
    </row>
    <row r="363" spans="1:39" s="39" customFormat="1" ht="12" customHeight="1">
      <c r="A363" s="33"/>
      <c r="B363" s="52"/>
      <c r="C363" s="52"/>
      <c r="D363" s="34"/>
      <c r="E363" s="34"/>
      <c r="F363" s="51"/>
      <c r="G363" s="51"/>
      <c r="H363" s="51"/>
      <c r="I363" s="51"/>
      <c r="J363" s="51"/>
      <c r="K363" s="51"/>
      <c r="L363" s="51"/>
      <c r="M363" s="56"/>
      <c r="N363" s="56"/>
      <c r="O363" s="50"/>
      <c r="P363" s="50"/>
      <c r="Q363" s="51"/>
      <c r="R363" s="51"/>
      <c r="S363" s="50"/>
      <c r="T363" s="50"/>
      <c r="U363" s="50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2"/>
      <c r="C364" s="52"/>
      <c r="D364" s="34"/>
      <c r="E364" s="34"/>
      <c r="F364" s="51"/>
      <c r="G364" s="51"/>
      <c r="H364" s="51"/>
      <c r="I364" s="51"/>
      <c r="J364" s="51"/>
      <c r="K364" s="51"/>
      <c r="L364" s="51"/>
      <c r="M364" s="56"/>
      <c r="N364" s="56"/>
      <c r="O364" s="50"/>
      <c r="P364" s="50"/>
      <c r="Q364" s="51"/>
      <c r="R364" s="51"/>
      <c r="S364" s="50"/>
      <c r="T364" s="50"/>
      <c r="U364" s="50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2"/>
      <c r="C365" s="52"/>
      <c r="D365" s="34"/>
      <c r="E365" s="34"/>
      <c r="F365" s="51"/>
      <c r="G365" s="51"/>
      <c r="H365" s="51"/>
      <c r="I365" s="51"/>
      <c r="J365" s="51"/>
      <c r="K365" s="51"/>
      <c r="L365" s="51"/>
      <c r="M365" s="56"/>
      <c r="N365" s="56"/>
      <c r="O365" s="50"/>
      <c r="P365" s="50"/>
      <c r="Q365" s="51"/>
      <c r="R365" s="51"/>
      <c r="S365" s="50"/>
      <c r="T365" s="50"/>
      <c r="U365" s="50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2"/>
      <c r="C366" s="52"/>
      <c r="D366" s="34"/>
      <c r="E366" s="34"/>
      <c r="F366" s="51"/>
      <c r="G366" s="51"/>
      <c r="H366" s="51"/>
      <c r="I366" s="51"/>
      <c r="J366" s="51"/>
      <c r="K366" s="51"/>
      <c r="L366" s="51"/>
      <c r="M366" s="56"/>
      <c r="N366" s="56"/>
      <c r="O366" s="50"/>
      <c r="P366" s="50"/>
      <c r="Q366" s="51"/>
      <c r="R366" s="51"/>
      <c r="S366" s="50"/>
      <c r="T366" s="50"/>
      <c r="U366" s="50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2"/>
      <c r="C367" s="52"/>
      <c r="D367" s="34"/>
      <c r="E367" s="34"/>
      <c r="F367" s="51"/>
      <c r="G367" s="51"/>
      <c r="H367" s="51"/>
      <c r="I367" s="51"/>
      <c r="J367" s="51"/>
      <c r="K367" s="51"/>
      <c r="L367" s="51"/>
      <c r="M367" s="56"/>
      <c r="N367" s="56"/>
      <c r="O367" s="50"/>
      <c r="P367" s="50"/>
      <c r="Q367" s="51"/>
      <c r="R367" s="51"/>
      <c r="S367" s="50"/>
      <c r="T367" s="50"/>
      <c r="U367" s="50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2"/>
      <c r="C368" s="52"/>
      <c r="D368" s="34"/>
      <c r="E368" s="34"/>
      <c r="F368" s="51"/>
      <c r="G368" s="51"/>
      <c r="H368" s="51"/>
      <c r="I368" s="51"/>
      <c r="J368" s="51"/>
      <c r="K368" s="51"/>
      <c r="L368" s="51"/>
      <c r="M368" s="56"/>
      <c r="N368" s="56"/>
      <c r="O368" s="50"/>
      <c r="P368" s="50"/>
      <c r="Q368" s="51"/>
      <c r="R368" s="51"/>
      <c r="S368" s="50"/>
      <c r="T368" s="50"/>
      <c r="U368" s="50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2"/>
      <c r="C369" s="52"/>
      <c r="D369" s="34"/>
      <c r="E369" s="34"/>
      <c r="F369" s="51"/>
      <c r="G369" s="51"/>
      <c r="H369" s="51"/>
      <c r="I369" s="51"/>
      <c r="J369" s="51"/>
      <c r="K369" s="51"/>
      <c r="L369" s="51"/>
      <c r="M369" s="56"/>
      <c r="N369" s="56"/>
      <c r="O369" s="50"/>
      <c r="P369" s="50"/>
      <c r="Q369" s="51"/>
      <c r="R369" s="51"/>
      <c r="S369" s="50"/>
      <c r="T369" s="50"/>
      <c r="U369" s="50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2"/>
      <c r="C370" s="52"/>
      <c r="D370" s="34"/>
      <c r="E370" s="34"/>
      <c r="F370" s="51"/>
      <c r="G370" s="51"/>
      <c r="H370" s="51"/>
      <c r="I370" s="51"/>
      <c r="J370" s="51"/>
      <c r="K370" s="51"/>
      <c r="L370" s="51"/>
      <c r="M370" s="56"/>
      <c r="N370" s="56"/>
      <c r="O370" s="50"/>
      <c r="P370" s="50"/>
      <c r="Q370" s="51"/>
      <c r="R370" s="51"/>
      <c r="S370" s="50"/>
      <c r="T370" s="50"/>
      <c r="U370" s="50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2"/>
      <c r="C371" s="52"/>
      <c r="D371" s="34"/>
      <c r="E371" s="34"/>
      <c r="F371" s="51"/>
      <c r="G371" s="51"/>
      <c r="H371" s="51"/>
      <c r="I371" s="51"/>
      <c r="J371" s="51"/>
      <c r="K371" s="51"/>
      <c r="L371" s="51"/>
      <c r="M371" s="56"/>
      <c r="N371" s="56"/>
      <c r="O371" s="50"/>
      <c r="P371" s="50"/>
      <c r="Q371" s="51"/>
      <c r="R371" s="51"/>
      <c r="S371" s="50"/>
      <c r="T371" s="50"/>
      <c r="U371" s="50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2"/>
      <c r="C372" s="52"/>
      <c r="D372" s="34"/>
      <c r="E372" s="34"/>
      <c r="F372" s="51"/>
      <c r="G372" s="51"/>
      <c r="H372" s="51"/>
      <c r="I372" s="51"/>
      <c r="J372" s="51"/>
      <c r="K372" s="51"/>
      <c r="L372" s="51"/>
      <c r="M372" s="56"/>
      <c r="N372" s="56"/>
      <c r="O372" s="50"/>
      <c r="P372" s="50"/>
      <c r="Q372" s="51"/>
      <c r="R372" s="51"/>
      <c r="S372" s="50"/>
      <c r="T372" s="50"/>
      <c r="U372" s="50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2"/>
      <c r="C373" s="52"/>
      <c r="D373" s="34"/>
      <c r="E373" s="34"/>
      <c r="F373" s="51"/>
      <c r="G373" s="51"/>
      <c r="H373" s="51"/>
      <c r="I373" s="51"/>
      <c r="J373" s="51"/>
      <c r="K373" s="51"/>
      <c r="L373" s="51"/>
      <c r="M373" s="56"/>
      <c r="N373" s="56"/>
      <c r="O373" s="50"/>
      <c r="P373" s="50"/>
      <c r="Q373" s="51"/>
      <c r="R373" s="51"/>
      <c r="S373" s="50"/>
      <c r="T373" s="50"/>
      <c r="U373" s="50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2"/>
      <c r="C374" s="52"/>
      <c r="D374" s="34"/>
      <c r="E374" s="34"/>
      <c r="F374" s="51"/>
      <c r="G374" s="51"/>
      <c r="H374" s="51"/>
      <c r="I374" s="51"/>
      <c r="J374" s="51"/>
      <c r="K374" s="51"/>
      <c r="L374" s="51"/>
      <c r="M374" s="56"/>
      <c r="N374" s="56"/>
      <c r="O374" s="50"/>
      <c r="P374" s="50"/>
      <c r="Q374" s="51"/>
      <c r="R374" s="51"/>
      <c r="S374" s="50"/>
      <c r="T374" s="50"/>
      <c r="U374" s="50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2"/>
      <c r="C375" s="52"/>
      <c r="D375" s="34"/>
      <c r="E375" s="34"/>
      <c r="F375" s="51"/>
      <c r="G375" s="51"/>
      <c r="H375" s="51"/>
      <c r="I375" s="51"/>
      <c r="J375" s="51"/>
      <c r="K375" s="51"/>
      <c r="L375" s="51"/>
      <c r="M375" s="56"/>
      <c r="N375" s="56"/>
      <c r="O375" s="50"/>
      <c r="P375" s="50"/>
      <c r="Q375" s="51"/>
      <c r="R375" s="51"/>
      <c r="S375" s="50"/>
      <c r="T375" s="50"/>
      <c r="U375" s="50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2"/>
      <c r="C376" s="52"/>
      <c r="D376" s="34"/>
      <c r="E376" s="34"/>
      <c r="F376" s="51"/>
      <c r="G376" s="51"/>
      <c r="H376" s="51"/>
      <c r="I376" s="51"/>
      <c r="J376" s="51"/>
      <c r="K376" s="51"/>
      <c r="L376" s="51"/>
      <c r="M376" s="56"/>
      <c r="N376" s="56"/>
      <c r="O376" s="50"/>
      <c r="P376" s="50"/>
      <c r="Q376" s="51"/>
      <c r="R376" s="51"/>
      <c r="S376" s="50"/>
      <c r="T376" s="50"/>
      <c r="U376" s="50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2"/>
      <c r="C377" s="52"/>
      <c r="D377" s="34"/>
      <c r="E377" s="34"/>
      <c r="F377" s="51"/>
      <c r="G377" s="51"/>
      <c r="H377" s="51"/>
      <c r="I377" s="51"/>
      <c r="J377" s="51"/>
      <c r="K377" s="51"/>
      <c r="L377" s="51"/>
      <c r="M377" s="56"/>
      <c r="N377" s="56"/>
      <c r="O377" s="50"/>
      <c r="P377" s="50"/>
      <c r="Q377" s="51"/>
      <c r="R377" s="51"/>
      <c r="S377" s="50"/>
      <c r="T377" s="50"/>
      <c r="U377" s="50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2"/>
      <c r="C378" s="52"/>
      <c r="D378" s="34"/>
      <c r="E378" s="34"/>
      <c r="F378" s="51"/>
      <c r="G378" s="51"/>
      <c r="H378" s="51"/>
      <c r="I378" s="51"/>
      <c r="J378" s="51"/>
      <c r="K378" s="51"/>
      <c r="L378" s="51"/>
      <c r="M378" s="56"/>
      <c r="N378" s="56"/>
      <c r="O378" s="50"/>
      <c r="P378" s="50"/>
      <c r="Q378" s="51"/>
      <c r="R378" s="51"/>
      <c r="S378" s="50"/>
      <c r="T378" s="50"/>
      <c r="U378" s="50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2"/>
      <c r="C379" s="52"/>
      <c r="D379" s="34"/>
      <c r="E379" s="34"/>
      <c r="F379" s="51"/>
      <c r="G379" s="51"/>
      <c r="H379" s="51"/>
      <c r="I379" s="51"/>
      <c r="J379" s="54"/>
      <c r="K379" s="51"/>
      <c r="L379" s="51"/>
      <c r="M379" s="56"/>
      <c r="N379" s="56"/>
      <c r="O379" s="50"/>
      <c r="P379" s="50"/>
      <c r="Q379" s="51"/>
      <c r="R379" s="51"/>
      <c r="S379" s="50"/>
      <c r="T379" s="50"/>
      <c r="U379" s="50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2"/>
      <c r="C380" s="52"/>
      <c r="D380" s="34"/>
      <c r="E380" s="34"/>
      <c r="F380" s="51"/>
      <c r="G380" s="51"/>
      <c r="H380" s="51"/>
      <c r="I380" s="51"/>
      <c r="J380" s="54"/>
      <c r="K380" s="51"/>
      <c r="L380" s="51"/>
      <c r="M380" s="55"/>
      <c r="N380" s="51"/>
      <c r="O380" s="50"/>
      <c r="P380" s="50"/>
      <c r="Q380" s="51"/>
      <c r="R380" s="51"/>
      <c r="S380" s="50"/>
      <c r="T380" s="50"/>
      <c r="U380" s="50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2"/>
      <c r="C381" s="52"/>
      <c r="D381" s="34"/>
      <c r="E381" s="34"/>
      <c r="F381" s="51"/>
      <c r="G381" s="51"/>
      <c r="H381" s="51"/>
      <c r="I381" s="51"/>
      <c r="J381" s="54"/>
      <c r="K381" s="51"/>
      <c r="L381" s="51"/>
      <c r="M381" s="56"/>
      <c r="N381" s="51"/>
      <c r="O381" s="50"/>
      <c r="P381" s="50"/>
      <c r="Q381" s="51"/>
      <c r="R381" s="51"/>
      <c r="S381" s="50"/>
      <c r="T381" s="50"/>
      <c r="U381" s="50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2"/>
      <c r="C382" s="52"/>
      <c r="D382" s="34"/>
      <c r="E382" s="34"/>
      <c r="F382" s="51"/>
      <c r="G382" s="51"/>
      <c r="H382" s="51"/>
      <c r="I382" s="51"/>
      <c r="J382" s="51"/>
      <c r="K382" s="51"/>
      <c r="L382" s="51"/>
      <c r="M382" s="56"/>
      <c r="N382" s="56"/>
      <c r="O382" s="50"/>
      <c r="P382" s="50"/>
      <c r="Q382" s="51"/>
      <c r="R382" s="51"/>
      <c r="S382" s="50"/>
      <c r="T382" s="50"/>
      <c r="U382" s="50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2"/>
      <c r="C383" s="52"/>
      <c r="D383" s="34"/>
      <c r="E383" s="34"/>
      <c r="F383" s="51"/>
      <c r="G383" s="51"/>
      <c r="H383" s="51"/>
      <c r="I383" s="51"/>
      <c r="J383" s="51"/>
      <c r="K383" s="51"/>
      <c r="L383" s="51"/>
      <c r="M383" s="56"/>
      <c r="N383" s="56"/>
      <c r="O383" s="50"/>
      <c r="P383" s="50"/>
      <c r="Q383" s="51"/>
      <c r="R383" s="51"/>
      <c r="S383" s="50"/>
      <c r="T383" s="50"/>
      <c r="U383" s="50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2"/>
      <c r="C384" s="52"/>
      <c r="D384" s="34"/>
      <c r="E384" s="34"/>
      <c r="F384" s="51"/>
      <c r="G384" s="51"/>
      <c r="H384" s="51"/>
      <c r="I384" s="51"/>
      <c r="J384" s="51"/>
      <c r="K384" s="51"/>
      <c r="L384" s="51"/>
      <c r="M384" s="56"/>
      <c r="N384" s="51"/>
      <c r="O384" s="50"/>
      <c r="P384" s="50"/>
      <c r="Q384" s="51"/>
      <c r="R384" s="51"/>
      <c r="S384" s="50"/>
      <c r="T384" s="50"/>
      <c r="U384" s="50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2"/>
      <c r="C385" s="52"/>
      <c r="D385" s="34"/>
      <c r="E385" s="34"/>
      <c r="F385" s="51"/>
      <c r="G385" s="51"/>
      <c r="H385" s="51"/>
      <c r="I385" s="51"/>
      <c r="J385" s="51"/>
      <c r="K385" s="51"/>
      <c r="L385" s="51"/>
      <c r="M385" s="55"/>
      <c r="N385" s="51"/>
      <c r="O385" s="50"/>
      <c r="P385" s="50"/>
      <c r="Q385" s="51"/>
      <c r="R385" s="51"/>
      <c r="S385" s="50"/>
      <c r="T385" s="50"/>
      <c r="U385" s="50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2"/>
      <c r="C386" s="52"/>
      <c r="D386" s="34"/>
      <c r="E386" s="34"/>
      <c r="F386" s="51"/>
      <c r="G386" s="51"/>
      <c r="H386" s="51"/>
      <c r="I386" s="51"/>
      <c r="J386" s="51"/>
      <c r="K386" s="51"/>
      <c r="L386" s="51"/>
      <c r="M386" s="55"/>
      <c r="N386" s="51"/>
      <c r="O386" s="50"/>
      <c r="P386" s="50"/>
      <c r="Q386" s="51"/>
      <c r="R386" s="51"/>
      <c r="S386" s="50"/>
      <c r="T386" s="50"/>
      <c r="U386" s="50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2"/>
      <c r="C387" s="52"/>
      <c r="D387" s="34"/>
      <c r="E387" s="34"/>
      <c r="F387" s="51"/>
      <c r="G387" s="51"/>
      <c r="H387" s="51"/>
      <c r="I387" s="51"/>
      <c r="J387" s="51"/>
      <c r="K387" s="51"/>
      <c r="L387" s="51"/>
      <c r="M387" s="55"/>
      <c r="N387" s="51"/>
      <c r="O387" s="50"/>
      <c r="P387" s="50"/>
      <c r="Q387" s="51"/>
      <c r="R387" s="51"/>
      <c r="S387" s="50"/>
      <c r="T387" s="50"/>
      <c r="U387" s="50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2"/>
      <c r="C388" s="52"/>
      <c r="D388" s="34"/>
      <c r="E388" s="34"/>
      <c r="F388" s="51"/>
      <c r="G388" s="51"/>
      <c r="H388" s="51"/>
      <c r="I388" s="51"/>
      <c r="J388" s="51"/>
      <c r="K388" s="51"/>
      <c r="L388" s="51"/>
      <c r="M388" s="55"/>
      <c r="N388" s="51"/>
      <c r="O388" s="50"/>
      <c r="P388" s="50"/>
      <c r="Q388" s="51"/>
      <c r="R388" s="51"/>
      <c r="S388" s="50"/>
      <c r="T388" s="50"/>
      <c r="U388" s="50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2"/>
      <c r="C389" s="52"/>
      <c r="D389" s="34"/>
      <c r="E389" s="34"/>
      <c r="F389" s="51"/>
      <c r="G389" s="51"/>
      <c r="H389" s="51"/>
      <c r="I389" s="51"/>
      <c r="J389" s="51"/>
      <c r="K389" s="51"/>
      <c r="L389" s="51"/>
      <c r="M389" s="55"/>
      <c r="N389" s="51"/>
      <c r="O389" s="50"/>
      <c r="P389" s="50"/>
      <c r="Q389" s="51"/>
      <c r="R389" s="51"/>
      <c r="S389" s="50"/>
      <c r="T389" s="50"/>
      <c r="U389" s="50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2"/>
      <c r="C390" s="52"/>
      <c r="D390" s="34"/>
      <c r="E390" s="34"/>
      <c r="F390" s="51"/>
      <c r="G390" s="51"/>
      <c r="H390" s="51"/>
      <c r="I390" s="51"/>
      <c r="J390" s="54"/>
      <c r="K390" s="51"/>
      <c r="L390" s="51"/>
      <c r="M390" s="55"/>
      <c r="N390" s="51"/>
      <c r="O390" s="50"/>
      <c r="P390" s="50"/>
      <c r="Q390" s="51"/>
      <c r="R390" s="51"/>
      <c r="S390" s="50"/>
      <c r="T390" s="50"/>
      <c r="U390" s="50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2"/>
      <c r="C391" s="52"/>
      <c r="D391" s="34"/>
      <c r="E391" s="34"/>
      <c r="F391" s="51"/>
      <c r="G391" s="51"/>
      <c r="H391" s="51"/>
      <c r="I391" s="51"/>
      <c r="J391" s="51"/>
      <c r="K391" s="51"/>
      <c r="L391" s="51"/>
      <c r="M391" s="55"/>
      <c r="N391" s="51"/>
      <c r="O391" s="50"/>
      <c r="P391" s="50"/>
      <c r="Q391" s="51"/>
      <c r="R391" s="51"/>
      <c r="S391" s="50"/>
      <c r="T391" s="50"/>
      <c r="U391" s="50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2"/>
      <c r="C392" s="52"/>
      <c r="D392" s="34"/>
      <c r="E392" s="34"/>
      <c r="F392" s="51"/>
      <c r="G392" s="51"/>
      <c r="H392" s="51"/>
      <c r="I392" s="51"/>
      <c r="J392" s="54"/>
      <c r="K392" s="51"/>
      <c r="L392" s="51"/>
      <c r="M392" s="55"/>
      <c r="N392" s="51"/>
      <c r="O392" s="50"/>
      <c r="P392" s="50"/>
      <c r="Q392" s="51"/>
      <c r="R392" s="51"/>
      <c r="S392" s="50"/>
      <c r="T392" s="50"/>
      <c r="U392" s="50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2"/>
      <c r="C393" s="52"/>
      <c r="D393" s="34"/>
      <c r="E393" s="34"/>
      <c r="F393" s="51"/>
      <c r="G393" s="51"/>
      <c r="H393" s="51"/>
      <c r="I393" s="51"/>
      <c r="J393" s="51"/>
      <c r="K393" s="51"/>
      <c r="L393" s="51"/>
      <c r="M393" s="56"/>
      <c r="N393" s="56"/>
      <c r="O393" s="50"/>
      <c r="P393" s="50"/>
      <c r="Q393" s="51"/>
      <c r="R393" s="51"/>
      <c r="S393" s="50"/>
      <c r="T393" s="50"/>
      <c r="U393" s="50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2"/>
      <c r="C394" s="52"/>
      <c r="D394" s="34"/>
      <c r="E394" s="34"/>
      <c r="F394" s="51"/>
      <c r="G394" s="51"/>
      <c r="H394" s="51"/>
      <c r="I394" s="51"/>
      <c r="J394" s="51"/>
      <c r="K394" s="51"/>
      <c r="L394" s="51"/>
      <c r="M394" s="56"/>
      <c r="N394" s="51"/>
      <c r="O394" s="50"/>
      <c r="P394" s="50"/>
      <c r="Q394" s="51"/>
      <c r="R394" s="51"/>
      <c r="S394" s="50"/>
      <c r="T394" s="50"/>
      <c r="U394" s="50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2"/>
      <c r="C395" s="52"/>
      <c r="D395" s="34"/>
      <c r="E395" s="34"/>
      <c r="F395" s="51"/>
      <c r="G395" s="51"/>
      <c r="H395" s="51"/>
      <c r="I395" s="51"/>
      <c r="J395" s="51"/>
      <c r="K395" s="51"/>
      <c r="L395" s="51"/>
      <c r="M395" s="55"/>
      <c r="N395" s="51"/>
      <c r="O395" s="50"/>
      <c r="P395" s="50"/>
      <c r="Q395" s="51"/>
      <c r="R395" s="51"/>
      <c r="S395" s="50"/>
      <c r="T395" s="50"/>
      <c r="U395" s="50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2"/>
      <c r="C396" s="52"/>
      <c r="D396" s="34"/>
      <c r="E396" s="34"/>
      <c r="F396" s="51"/>
      <c r="G396" s="51"/>
      <c r="H396" s="51"/>
      <c r="I396" s="51"/>
      <c r="J396" s="51"/>
      <c r="K396" s="51"/>
      <c r="L396" s="51"/>
      <c r="M396" s="55"/>
      <c r="N396" s="51"/>
      <c r="O396" s="50"/>
      <c r="P396" s="50"/>
      <c r="Q396" s="51"/>
      <c r="R396" s="51"/>
      <c r="S396" s="50"/>
      <c r="T396" s="50"/>
      <c r="U396" s="50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2"/>
      <c r="C397" s="52"/>
      <c r="D397" s="34"/>
      <c r="E397" s="34"/>
      <c r="F397" s="51"/>
      <c r="G397" s="51"/>
      <c r="H397" s="51"/>
      <c r="I397" s="51"/>
      <c r="J397" s="51"/>
      <c r="K397" s="51"/>
      <c r="L397" s="51"/>
      <c r="M397" s="55"/>
      <c r="N397" s="51"/>
      <c r="O397" s="50"/>
      <c r="P397" s="50"/>
      <c r="Q397" s="51"/>
      <c r="R397" s="51"/>
      <c r="S397" s="50"/>
      <c r="T397" s="50"/>
      <c r="U397" s="50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2"/>
      <c r="C398" s="52"/>
      <c r="D398" s="34"/>
      <c r="E398" s="34"/>
      <c r="F398" s="51"/>
      <c r="G398" s="51"/>
      <c r="H398" s="51"/>
      <c r="I398" s="51"/>
      <c r="J398" s="51"/>
      <c r="K398" s="51"/>
      <c r="L398" s="51"/>
      <c r="M398" s="55"/>
      <c r="N398" s="51"/>
      <c r="O398" s="50"/>
      <c r="P398" s="50"/>
      <c r="Q398" s="51"/>
      <c r="R398" s="51"/>
      <c r="S398" s="50"/>
      <c r="T398" s="50"/>
      <c r="U398" s="50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2"/>
      <c r="C399" s="52"/>
      <c r="D399" s="34"/>
      <c r="E399" s="34"/>
      <c r="F399" s="51"/>
      <c r="G399" s="51"/>
      <c r="H399" s="51"/>
      <c r="I399" s="51"/>
      <c r="J399" s="51"/>
      <c r="K399" s="51"/>
      <c r="L399" s="51"/>
      <c r="M399" s="55"/>
      <c r="N399" s="51"/>
      <c r="O399" s="50"/>
      <c r="P399" s="50"/>
      <c r="Q399" s="51"/>
      <c r="R399" s="51"/>
      <c r="S399" s="50"/>
      <c r="T399" s="50"/>
      <c r="U399" s="50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2"/>
      <c r="C400" s="52"/>
      <c r="D400" s="34"/>
      <c r="E400" s="34"/>
      <c r="F400" s="51"/>
      <c r="G400" s="51"/>
      <c r="H400" s="51"/>
      <c r="I400" s="51"/>
      <c r="J400" s="54"/>
      <c r="K400" s="51"/>
      <c r="L400" s="51"/>
      <c r="M400" s="55"/>
      <c r="N400" s="51"/>
      <c r="O400" s="50"/>
      <c r="P400" s="50"/>
      <c r="Q400" s="51"/>
      <c r="R400" s="51"/>
      <c r="S400" s="50"/>
      <c r="T400" s="50"/>
      <c r="U400" s="50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2"/>
      <c r="C401" s="52"/>
      <c r="D401" s="34"/>
      <c r="E401" s="34"/>
      <c r="F401" s="51"/>
      <c r="G401" s="51"/>
      <c r="H401" s="51"/>
      <c r="I401" s="51"/>
      <c r="J401" s="51"/>
      <c r="K401" s="51"/>
      <c r="L401" s="51"/>
      <c r="M401" s="55"/>
      <c r="N401" s="51"/>
      <c r="O401" s="50"/>
      <c r="P401" s="50"/>
      <c r="Q401" s="51"/>
      <c r="R401" s="51"/>
      <c r="S401" s="50"/>
      <c r="T401" s="50"/>
      <c r="U401" s="50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2"/>
      <c r="C402" s="52"/>
      <c r="D402" s="34"/>
      <c r="E402" s="34"/>
      <c r="F402" s="51"/>
      <c r="G402" s="51"/>
      <c r="H402" s="51"/>
      <c r="I402" s="51"/>
      <c r="J402" s="54"/>
      <c r="K402" s="51"/>
      <c r="L402" s="51"/>
      <c r="M402" s="55"/>
      <c r="N402" s="51"/>
      <c r="O402" s="50"/>
      <c r="P402" s="50"/>
      <c r="Q402" s="51"/>
      <c r="R402" s="51"/>
      <c r="S402" s="50"/>
      <c r="T402" s="50"/>
      <c r="U402" s="50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2"/>
      <c r="C403" s="52"/>
      <c r="D403" s="34"/>
      <c r="E403" s="34"/>
      <c r="F403" s="51"/>
      <c r="G403" s="51"/>
      <c r="H403" s="51"/>
      <c r="I403" s="51"/>
      <c r="J403" s="51"/>
      <c r="K403" s="51"/>
      <c r="L403" s="51"/>
      <c r="M403" s="56"/>
      <c r="N403" s="56"/>
      <c r="O403" s="50"/>
      <c r="P403" s="50"/>
      <c r="Q403" s="51"/>
      <c r="R403" s="51"/>
      <c r="S403" s="50"/>
      <c r="T403" s="50"/>
      <c r="U403" s="50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2"/>
      <c r="C404" s="52"/>
      <c r="D404" s="34"/>
      <c r="E404" s="34"/>
      <c r="F404" s="51"/>
      <c r="G404" s="51"/>
      <c r="H404" s="51"/>
      <c r="I404" s="51"/>
      <c r="J404" s="51"/>
      <c r="K404" s="51"/>
      <c r="L404" s="51"/>
      <c r="M404" s="56"/>
      <c r="N404" s="51"/>
      <c r="O404" s="50"/>
      <c r="P404" s="50"/>
      <c r="Q404" s="51"/>
      <c r="R404" s="51"/>
      <c r="S404" s="50"/>
      <c r="T404" s="50"/>
      <c r="U404" s="50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2"/>
      <c r="C405" s="52"/>
      <c r="D405" s="34"/>
      <c r="E405" s="34"/>
      <c r="F405" s="51"/>
      <c r="G405" s="51"/>
      <c r="H405" s="51"/>
      <c r="I405" s="51"/>
      <c r="J405" s="51"/>
      <c r="K405" s="51"/>
      <c r="L405" s="51"/>
      <c r="M405" s="55"/>
      <c r="N405" s="51"/>
      <c r="O405" s="50"/>
      <c r="P405" s="50"/>
      <c r="Q405" s="51"/>
      <c r="R405" s="51"/>
      <c r="S405" s="50"/>
      <c r="T405" s="50"/>
      <c r="U405" s="50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2"/>
      <c r="C406" s="52"/>
      <c r="D406" s="34"/>
      <c r="E406" s="34"/>
      <c r="F406" s="51"/>
      <c r="G406" s="51"/>
      <c r="H406" s="51"/>
      <c r="I406" s="51"/>
      <c r="J406" s="51"/>
      <c r="K406" s="51"/>
      <c r="L406" s="51"/>
      <c r="M406" s="55"/>
      <c r="N406" s="51"/>
      <c r="O406" s="50"/>
      <c r="P406" s="50"/>
      <c r="Q406" s="51"/>
      <c r="R406" s="51"/>
      <c r="S406" s="50"/>
      <c r="T406" s="50"/>
      <c r="U406" s="50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2"/>
      <c r="C407" s="52"/>
      <c r="D407" s="34"/>
      <c r="E407" s="34"/>
      <c r="F407" s="51"/>
      <c r="G407" s="51"/>
      <c r="H407" s="51"/>
      <c r="I407" s="51"/>
      <c r="J407" s="51"/>
      <c r="K407" s="51"/>
      <c r="L407" s="51"/>
      <c r="M407" s="55"/>
      <c r="N407" s="51"/>
      <c r="O407" s="50"/>
      <c r="P407" s="50"/>
      <c r="Q407" s="51"/>
      <c r="R407" s="51"/>
      <c r="S407" s="50"/>
      <c r="T407" s="50"/>
      <c r="U407" s="50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2"/>
      <c r="C408" s="52"/>
      <c r="D408" s="34"/>
      <c r="E408" s="34"/>
      <c r="F408" s="51"/>
      <c r="G408" s="51"/>
      <c r="H408" s="51"/>
      <c r="I408" s="51"/>
      <c r="J408" s="51"/>
      <c r="K408" s="51"/>
      <c r="L408" s="51"/>
      <c r="M408" s="55"/>
      <c r="N408" s="51"/>
      <c r="O408" s="50"/>
      <c r="P408" s="50"/>
      <c r="Q408" s="51"/>
      <c r="R408" s="51"/>
      <c r="S408" s="50"/>
      <c r="T408" s="50"/>
      <c r="U408" s="50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2"/>
      <c r="C409" s="52"/>
      <c r="D409" s="34"/>
      <c r="E409" s="34"/>
      <c r="F409" s="51"/>
      <c r="G409" s="51"/>
      <c r="H409" s="51"/>
      <c r="I409" s="51"/>
      <c r="J409" s="51"/>
      <c r="K409" s="51"/>
      <c r="L409" s="51"/>
      <c r="M409" s="55"/>
      <c r="N409" s="51"/>
      <c r="O409" s="50"/>
      <c r="P409" s="50"/>
      <c r="Q409" s="51"/>
      <c r="R409" s="51"/>
      <c r="S409" s="50"/>
      <c r="T409" s="50"/>
      <c r="U409" s="50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2"/>
      <c r="C410" s="52"/>
      <c r="D410" s="34"/>
      <c r="E410" s="34"/>
      <c r="F410" s="51"/>
      <c r="G410" s="51"/>
      <c r="H410" s="51"/>
      <c r="I410" s="51"/>
      <c r="J410" s="54"/>
      <c r="K410" s="51"/>
      <c r="L410" s="51"/>
      <c r="M410" s="55"/>
      <c r="N410" s="51"/>
      <c r="O410" s="50"/>
      <c r="P410" s="50"/>
      <c r="Q410" s="51"/>
      <c r="R410" s="51"/>
      <c r="S410" s="50"/>
      <c r="T410" s="50"/>
      <c r="U410" s="50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2"/>
      <c r="C411" s="52"/>
      <c r="D411" s="34"/>
      <c r="E411" s="34"/>
      <c r="F411" s="51"/>
      <c r="G411" s="51"/>
      <c r="H411" s="51"/>
      <c r="I411" s="51"/>
      <c r="J411" s="51"/>
      <c r="K411" s="51"/>
      <c r="L411" s="51"/>
      <c r="M411" s="55"/>
      <c r="N411" s="51"/>
      <c r="O411" s="50"/>
      <c r="P411" s="50"/>
      <c r="Q411" s="51"/>
      <c r="R411" s="51"/>
      <c r="S411" s="50"/>
      <c r="T411" s="50"/>
      <c r="U411" s="50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2"/>
      <c r="C412" s="52"/>
      <c r="D412" s="34"/>
      <c r="E412" s="34"/>
      <c r="F412" s="51"/>
      <c r="G412" s="51"/>
      <c r="H412" s="51"/>
      <c r="I412" s="51"/>
      <c r="J412" s="54"/>
      <c r="K412" s="51"/>
      <c r="L412" s="51"/>
      <c r="M412" s="55"/>
      <c r="N412" s="51"/>
      <c r="O412" s="50"/>
      <c r="P412" s="50"/>
      <c r="Q412" s="51"/>
      <c r="R412" s="51"/>
      <c r="S412" s="50"/>
      <c r="T412" s="50"/>
      <c r="U412" s="50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65</v>
      </c>
      <c r="B413" s="52">
        <v>0</v>
      </c>
      <c r="C413" s="52"/>
      <c r="D413" s="34">
        <v>21</v>
      </c>
      <c r="E413" s="34" t="s">
        <v>43</v>
      </c>
      <c r="F413" s="51" t="s">
        <v>66</v>
      </c>
      <c r="G413" s="51"/>
      <c r="H413" s="51"/>
      <c r="I413" s="51"/>
      <c r="J413" s="54" t="s">
        <v>67</v>
      </c>
      <c r="K413" s="51"/>
      <c r="L413" s="51"/>
      <c r="M413" s="55" t="s">
        <v>68</v>
      </c>
      <c r="N413" s="51"/>
      <c r="O413" s="50">
        <v>210.5773580387223</v>
      </c>
      <c r="P413" s="50"/>
      <c r="Q413" s="51">
        <v>1129.4039047397282</v>
      </c>
      <c r="R413" s="51"/>
      <c r="S413" s="50">
        <v>8026981</v>
      </c>
      <c r="T413" s="50"/>
      <c r="U413" s="50"/>
      <c r="V413" s="36">
        <v>4</v>
      </c>
      <c r="W413" s="36">
        <v>6</v>
      </c>
      <c r="X413" s="36">
        <v>2</v>
      </c>
      <c r="Y413" s="37" t="s">
        <v>42</v>
      </c>
      <c r="Z413" s="37" t="s">
        <v>42</v>
      </c>
      <c r="AA413" s="37" t="s">
        <v>42</v>
      </c>
      <c r="AB413" s="37" t="s">
        <v>42</v>
      </c>
      <c r="AC413" s="37" t="s">
        <v>42</v>
      </c>
      <c r="AD413" s="37" t="s">
        <v>42</v>
      </c>
      <c r="AE413" s="37" t="s">
        <v>42</v>
      </c>
      <c r="AF413" s="37" t="s">
        <v>42</v>
      </c>
      <c r="AG413" s="36" t="s">
        <v>42</v>
      </c>
      <c r="AH413" s="36" t="s">
        <v>42</v>
      </c>
      <c r="AI413" s="36" t="s">
        <v>42</v>
      </c>
      <c r="AJ413" s="36" t="s">
        <v>42</v>
      </c>
      <c r="AK413" s="36" t="s">
        <v>42</v>
      </c>
      <c r="AL413" s="37">
        <v>0</v>
      </c>
      <c r="AM413" s="38">
        <v>0</v>
      </c>
      <c r="AN413" s="39" t="s">
        <v>42</v>
      </c>
    </row>
    <row r="414" spans="1:39" s="39" customFormat="1" ht="12" customHeight="1">
      <c r="A414" s="33"/>
      <c r="B414" s="52"/>
      <c r="C414" s="52"/>
      <c r="D414" s="34"/>
      <c r="E414" s="34"/>
      <c r="F414" s="51"/>
      <c r="G414" s="51"/>
      <c r="H414" s="51"/>
      <c r="I414" s="51"/>
      <c r="J414" s="54"/>
      <c r="K414" s="51"/>
      <c r="L414" s="51"/>
      <c r="M414" s="55"/>
      <c r="N414" s="51"/>
      <c r="O414" s="50"/>
      <c r="P414" s="50"/>
      <c r="Q414" s="51"/>
      <c r="R414" s="51"/>
      <c r="S414" s="50"/>
      <c r="T414" s="50"/>
      <c r="U414" s="50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2"/>
      <c r="C415" s="52"/>
      <c r="D415" s="34"/>
      <c r="E415" s="34"/>
      <c r="F415" s="51"/>
      <c r="G415" s="51"/>
      <c r="H415" s="51"/>
      <c r="I415" s="51"/>
      <c r="J415" s="54"/>
      <c r="K415" s="51"/>
      <c r="L415" s="51"/>
      <c r="M415" s="55"/>
      <c r="N415" s="51"/>
      <c r="O415" s="50"/>
      <c r="P415" s="50"/>
      <c r="Q415" s="51"/>
      <c r="R415" s="51"/>
      <c r="S415" s="50"/>
      <c r="T415" s="50"/>
      <c r="U415" s="50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2"/>
      <c r="C416" s="52"/>
      <c r="D416" s="34"/>
      <c r="E416" s="34"/>
      <c r="F416" s="51"/>
      <c r="G416" s="51"/>
      <c r="H416" s="51"/>
      <c r="I416" s="51"/>
      <c r="J416" s="54"/>
      <c r="K416" s="51"/>
      <c r="L416" s="51"/>
      <c r="M416" s="55"/>
      <c r="N416" s="51"/>
      <c r="O416" s="50"/>
      <c r="P416" s="50"/>
      <c r="Q416" s="51"/>
      <c r="R416" s="51"/>
      <c r="S416" s="50"/>
      <c r="T416" s="50"/>
      <c r="U416" s="50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2"/>
      <c r="C417" s="52"/>
      <c r="D417" s="34"/>
      <c r="E417" s="34"/>
      <c r="F417" s="51"/>
      <c r="G417" s="51"/>
      <c r="H417" s="51"/>
      <c r="I417" s="51"/>
      <c r="J417" s="51"/>
      <c r="K417" s="51"/>
      <c r="L417" s="51"/>
      <c r="M417" s="53"/>
      <c r="N417" s="51"/>
      <c r="O417" s="50"/>
      <c r="P417" s="50"/>
      <c r="Q417" s="51"/>
      <c r="R417" s="51"/>
      <c r="S417" s="50"/>
      <c r="T417" s="50"/>
      <c r="U417" s="50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2"/>
      <c r="C418" s="52"/>
      <c r="D418" s="34"/>
      <c r="E418" s="34"/>
      <c r="F418" s="51"/>
      <c r="G418" s="51"/>
      <c r="H418" s="51"/>
      <c r="I418" s="51"/>
      <c r="J418" s="51"/>
      <c r="K418" s="51"/>
      <c r="L418" s="51"/>
      <c r="M418" s="53"/>
      <c r="N418" s="51"/>
      <c r="O418" s="50"/>
      <c r="P418" s="50"/>
      <c r="Q418" s="51"/>
      <c r="R418" s="51"/>
      <c r="S418" s="50"/>
      <c r="T418" s="50"/>
      <c r="U418" s="50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2"/>
      <c r="C419" s="52"/>
      <c r="D419" s="34"/>
      <c r="E419" s="34"/>
      <c r="F419" s="51"/>
      <c r="G419" s="51"/>
      <c r="H419" s="51"/>
      <c r="I419" s="51"/>
      <c r="J419" s="51"/>
      <c r="K419" s="51"/>
      <c r="L419" s="51"/>
      <c r="M419" s="53"/>
      <c r="N419" s="51"/>
      <c r="O419" s="50"/>
      <c r="P419" s="50"/>
      <c r="Q419" s="51"/>
      <c r="R419" s="51"/>
      <c r="S419" s="50"/>
      <c r="T419" s="50"/>
      <c r="U419" s="50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2"/>
      <c r="C420" s="52"/>
      <c r="D420" s="34"/>
      <c r="E420" s="34"/>
      <c r="F420" s="51"/>
      <c r="G420" s="51"/>
      <c r="H420" s="51"/>
      <c r="I420" s="51"/>
      <c r="J420" s="51"/>
      <c r="K420" s="51"/>
      <c r="L420" s="51"/>
      <c r="M420" s="53"/>
      <c r="N420" s="51"/>
      <c r="O420" s="50"/>
      <c r="P420" s="50"/>
      <c r="Q420" s="51"/>
      <c r="R420" s="51"/>
      <c r="S420" s="50"/>
      <c r="T420" s="50"/>
      <c r="U420" s="50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2"/>
      <c r="C421" s="52"/>
      <c r="D421" s="34"/>
      <c r="E421" s="34"/>
      <c r="F421" s="51"/>
      <c r="G421" s="51"/>
      <c r="H421" s="51"/>
      <c r="I421" s="51"/>
      <c r="J421" s="51"/>
      <c r="K421" s="51"/>
      <c r="L421" s="51"/>
      <c r="M421" s="53"/>
      <c r="N421" s="51"/>
      <c r="O421" s="50"/>
      <c r="P421" s="50"/>
      <c r="Q421" s="51"/>
      <c r="R421" s="51"/>
      <c r="S421" s="50"/>
      <c r="T421" s="50"/>
      <c r="U421" s="50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2"/>
      <c r="C422" s="52"/>
      <c r="D422" s="34"/>
      <c r="E422" s="34"/>
      <c r="F422" s="51"/>
      <c r="G422" s="51"/>
      <c r="H422" s="51"/>
      <c r="I422" s="51"/>
      <c r="J422" s="51"/>
      <c r="K422" s="51"/>
      <c r="L422" s="51"/>
      <c r="M422" s="53"/>
      <c r="N422" s="51"/>
      <c r="O422" s="50"/>
      <c r="P422" s="50"/>
      <c r="Q422" s="51"/>
      <c r="R422" s="51"/>
      <c r="S422" s="50"/>
      <c r="T422" s="50"/>
      <c r="U422" s="50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4" t="s">
        <v>50</v>
      </c>
      <c r="B423" s="65"/>
      <c r="C423" s="65"/>
      <c r="D423" s="65"/>
      <c r="E423" s="65"/>
      <c r="F423" s="65"/>
      <c r="G423" s="65"/>
      <c r="H423" s="65"/>
      <c r="I423" s="65"/>
      <c r="J423" s="66" t="str">
        <f>$J$20</f>
        <v>Vieux</v>
      </c>
      <c r="K423" s="66"/>
      <c r="L423" s="66"/>
      <c r="M423" s="66"/>
      <c r="N423" s="67"/>
      <c r="O423" s="68" t="s">
        <v>27</v>
      </c>
      <c r="P423" s="69"/>
      <c r="Q423" s="69"/>
      <c r="R423" s="69"/>
      <c r="S423" s="69"/>
      <c r="T423" s="69"/>
      <c r="U423" s="69"/>
      <c r="V423" s="69"/>
      <c r="W423" s="69">
        <f>$W$20</f>
        <v>5</v>
      </c>
      <c r="X423" s="70"/>
      <c r="Y423" s="68" t="s">
        <v>13</v>
      </c>
      <c r="Z423" s="69"/>
      <c r="AA423" s="69"/>
      <c r="AB423" s="69"/>
      <c r="AC423" s="69"/>
      <c r="AD423" s="69"/>
      <c r="AE423" s="69"/>
      <c r="AF423" s="70"/>
      <c r="AG423" s="57" t="s">
        <v>12</v>
      </c>
      <c r="AH423" s="57"/>
      <c r="AI423" s="57"/>
      <c r="AJ423" s="57"/>
      <c r="AK423" s="57"/>
      <c r="AL423" s="31"/>
      <c r="AM423" s="31"/>
      <c r="AN423" s="47" t="s">
        <v>20</v>
      </c>
    </row>
    <row r="424" spans="1:40" s="32" customFormat="1" ht="12.75" customHeight="1">
      <c r="A424" s="30" t="s">
        <v>11</v>
      </c>
      <c r="B424" s="57" t="s">
        <v>28</v>
      </c>
      <c r="C424" s="57"/>
      <c r="D424" s="30" t="s">
        <v>29</v>
      </c>
      <c r="E424" s="30" t="s">
        <v>30</v>
      </c>
      <c r="F424" s="57" t="s">
        <v>31</v>
      </c>
      <c r="G424" s="57"/>
      <c r="H424" s="57"/>
      <c r="I424" s="57"/>
      <c r="J424" s="57" t="s">
        <v>32</v>
      </c>
      <c r="K424" s="57"/>
      <c r="L424" s="57"/>
      <c r="M424" s="58" t="s">
        <v>33</v>
      </c>
      <c r="N424" s="58"/>
      <c r="O424" s="57" t="s">
        <v>34</v>
      </c>
      <c r="P424" s="57"/>
      <c r="Q424" s="58" t="s">
        <v>35</v>
      </c>
      <c r="R424" s="58"/>
      <c r="S424" s="57" t="s">
        <v>36</v>
      </c>
      <c r="T424" s="57"/>
      <c r="U424" s="57"/>
      <c r="V424" s="30" t="s">
        <v>37</v>
      </c>
      <c r="W424" s="30" t="s">
        <v>38</v>
      </c>
      <c r="X424" s="30" t="s">
        <v>39</v>
      </c>
      <c r="Y424" s="30" t="s">
        <v>40</v>
      </c>
      <c r="Z424" s="30" t="s">
        <v>16</v>
      </c>
      <c r="AA424" s="30" t="s">
        <v>41</v>
      </c>
      <c r="AB424" s="30" t="s">
        <v>17</v>
      </c>
      <c r="AC424" s="30" t="s">
        <v>22</v>
      </c>
      <c r="AD424" s="30" t="s">
        <v>19</v>
      </c>
      <c r="AE424" s="30" t="s">
        <v>23</v>
      </c>
      <c r="AF424" s="30" t="s">
        <v>18</v>
      </c>
      <c r="AG424" s="30" t="s">
        <v>40</v>
      </c>
      <c r="AH424" s="30" t="s">
        <v>16</v>
      </c>
      <c r="AI424" s="30" t="s">
        <v>17</v>
      </c>
      <c r="AJ424" s="30" t="s">
        <v>18</v>
      </c>
      <c r="AK424" s="30" t="s">
        <v>19</v>
      </c>
      <c r="AL424" s="31">
        <v>105</v>
      </c>
      <c r="AM424" s="31"/>
      <c r="AN424" s="48"/>
    </row>
    <row r="425" spans="1:39" s="39" customFormat="1" ht="12" customHeight="1">
      <c r="A425" s="33"/>
      <c r="B425" s="52"/>
      <c r="C425" s="52"/>
      <c r="D425" s="34"/>
      <c r="E425" s="34"/>
      <c r="F425" s="51"/>
      <c r="G425" s="51"/>
      <c r="H425" s="51"/>
      <c r="I425" s="51"/>
      <c r="J425" s="51"/>
      <c r="K425" s="51"/>
      <c r="L425" s="51"/>
      <c r="M425" s="56"/>
      <c r="N425" s="56"/>
      <c r="O425" s="50"/>
      <c r="P425" s="50"/>
      <c r="Q425" s="51"/>
      <c r="R425" s="51"/>
      <c r="S425" s="50"/>
      <c r="T425" s="50"/>
      <c r="U425" s="50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2"/>
      <c r="C426" s="52"/>
      <c r="D426" s="34"/>
      <c r="E426" s="34"/>
      <c r="F426" s="51"/>
      <c r="G426" s="51"/>
      <c r="H426" s="51"/>
      <c r="I426" s="51"/>
      <c r="J426" s="51"/>
      <c r="K426" s="51"/>
      <c r="L426" s="51"/>
      <c r="M426" s="56"/>
      <c r="N426" s="56"/>
      <c r="O426" s="50"/>
      <c r="P426" s="50"/>
      <c r="Q426" s="51"/>
      <c r="R426" s="51"/>
      <c r="S426" s="50"/>
      <c r="T426" s="50"/>
      <c r="U426" s="50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2"/>
      <c r="C427" s="52"/>
      <c r="D427" s="34"/>
      <c r="E427" s="34"/>
      <c r="F427" s="51"/>
      <c r="G427" s="51"/>
      <c r="H427" s="51"/>
      <c r="I427" s="51"/>
      <c r="J427" s="51"/>
      <c r="K427" s="51"/>
      <c r="L427" s="51"/>
      <c r="M427" s="56"/>
      <c r="N427" s="56"/>
      <c r="O427" s="50"/>
      <c r="P427" s="50"/>
      <c r="Q427" s="51"/>
      <c r="R427" s="51"/>
      <c r="S427" s="50"/>
      <c r="T427" s="50"/>
      <c r="U427" s="50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2"/>
      <c r="C428" s="52"/>
      <c r="D428" s="34"/>
      <c r="E428" s="34"/>
      <c r="F428" s="51"/>
      <c r="G428" s="51"/>
      <c r="H428" s="51"/>
      <c r="I428" s="51"/>
      <c r="J428" s="51"/>
      <c r="K428" s="51"/>
      <c r="L428" s="51"/>
      <c r="M428" s="56"/>
      <c r="N428" s="56"/>
      <c r="O428" s="50"/>
      <c r="P428" s="50"/>
      <c r="Q428" s="51"/>
      <c r="R428" s="51"/>
      <c r="S428" s="50"/>
      <c r="T428" s="50"/>
      <c r="U428" s="50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2"/>
      <c r="C429" s="52"/>
      <c r="D429" s="34"/>
      <c r="E429" s="34"/>
      <c r="F429" s="51"/>
      <c r="G429" s="51"/>
      <c r="H429" s="51"/>
      <c r="I429" s="51"/>
      <c r="J429" s="51"/>
      <c r="K429" s="51"/>
      <c r="L429" s="51"/>
      <c r="M429" s="56"/>
      <c r="N429" s="56"/>
      <c r="O429" s="50"/>
      <c r="P429" s="50"/>
      <c r="Q429" s="51"/>
      <c r="R429" s="51"/>
      <c r="S429" s="50"/>
      <c r="T429" s="50"/>
      <c r="U429" s="50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2"/>
      <c r="C430" s="52"/>
      <c r="D430" s="34"/>
      <c r="E430" s="34"/>
      <c r="F430" s="51"/>
      <c r="G430" s="51"/>
      <c r="H430" s="51"/>
      <c r="I430" s="51"/>
      <c r="J430" s="51"/>
      <c r="K430" s="51"/>
      <c r="L430" s="51"/>
      <c r="M430" s="56"/>
      <c r="N430" s="56"/>
      <c r="O430" s="50"/>
      <c r="P430" s="50"/>
      <c r="Q430" s="51"/>
      <c r="R430" s="51"/>
      <c r="S430" s="50"/>
      <c r="T430" s="50"/>
      <c r="U430" s="50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2"/>
      <c r="C431" s="52"/>
      <c r="D431" s="34"/>
      <c r="E431" s="34"/>
      <c r="F431" s="51"/>
      <c r="G431" s="51"/>
      <c r="H431" s="51"/>
      <c r="I431" s="51"/>
      <c r="J431" s="51"/>
      <c r="K431" s="51"/>
      <c r="L431" s="51"/>
      <c r="M431" s="56"/>
      <c r="N431" s="56"/>
      <c r="O431" s="50"/>
      <c r="P431" s="50"/>
      <c r="Q431" s="51"/>
      <c r="R431" s="51"/>
      <c r="S431" s="50"/>
      <c r="T431" s="50"/>
      <c r="U431" s="50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2"/>
      <c r="C432" s="52"/>
      <c r="D432" s="34"/>
      <c r="E432" s="34"/>
      <c r="F432" s="51"/>
      <c r="G432" s="51"/>
      <c r="H432" s="51"/>
      <c r="I432" s="51"/>
      <c r="J432" s="51"/>
      <c r="K432" s="51"/>
      <c r="L432" s="51"/>
      <c r="M432" s="56"/>
      <c r="N432" s="56"/>
      <c r="O432" s="50"/>
      <c r="P432" s="50"/>
      <c r="Q432" s="51"/>
      <c r="R432" s="51"/>
      <c r="S432" s="50"/>
      <c r="T432" s="50"/>
      <c r="U432" s="50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2"/>
      <c r="C433" s="52"/>
      <c r="D433" s="34"/>
      <c r="E433" s="34"/>
      <c r="F433" s="51"/>
      <c r="G433" s="51"/>
      <c r="H433" s="51"/>
      <c r="I433" s="51"/>
      <c r="J433" s="51"/>
      <c r="K433" s="51"/>
      <c r="L433" s="51"/>
      <c r="M433" s="56"/>
      <c r="N433" s="56"/>
      <c r="O433" s="50"/>
      <c r="P433" s="50"/>
      <c r="Q433" s="51"/>
      <c r="R433" s="51"/>
      <c r="S433" s="50"/>
      <c r="T433" s="50"/>
      <c r="U433" s="50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2"/>
      <c r="C434" s="52"/>
      <c r="D434" s="34"/>
      <c r="E434" s="34"/>
      <c r="F434" s="51"/>
      <c r="G434" s="51"/>
      <c r="H434" s="51"/>
      <c r="I434" s="51"/>
      <c r="J434" s="51"/>
      <c r="K434" s="51"/>
      <c r="L434" s="51"/>
      <c r="M434" s="56"/>
      <c r="N434" s="56"/>
      <c r="O434" s="50"/>
      <c r="P434" s="50"/>
      <c r="Q434" s="51"/>
      <c r="R434" s="51"/>
      <c r="S434" s="50"/>
      <c r="T434" s="50"/>
      <c r="U434" s="50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2"/>
      <c r="C435" s="52"/>
      <c r="D435" s="34"/>
      <c r="E435" s="34"/>
      <c r="F435" s="51"/>
      <c r="G435" s="51"/>
      <c r="H435" s="51"/>
      <c r="I435" s="51"/>
      <c r="J435" s="51"/>
      <c r="K435" s="51"/>
      <c r="L435" s="51"/>
      <c r="M435" s="56"/>
      <c r="N435" s="56"/>
      <c r="O435" s="50"/>
      <c r="P435" s="50"/>
      <c r="Q435" s="51"/>
      <c r="R435" s="51"/>
      <c r="S435" s="50"/>
      <c r="T435" s="50"/>
      <c r="U435" s="50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2"/>
      <c r="C436" s="52"/>
      <c r="D436" s="34"/>
      <c r="E436" s="34"/>
      <c r="F436" s="51"/>
      <c r="G436" s="51"/>
      <c r="H436" s="51"/>
      <c r="I436" s="51"/>
      <c r="J436" s="51"/>
      <c r="K436" s="51"/>
      <c r="L436" s="51"/>
      <c r="M436" s="56"/>
      <c r="N436" s="56"/>
      <c r="O436" s="50"/>
      <c r="P436" s="50"/>
      <c r="Q436" s="51"/>
      <c r="R436" s="51"/>
      <c r="S436" s="50"/>
      <c r="T436" s="50"/>
      <c r="U436" s="50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2"/>
      <c r="C437" s="52"/>
      <c r="D437" s="34"/>
      <c r="E437" s="34"/>
      <c r="F437" s="51"/>
      <c r="G437" s="51"/>
      <c r="H437" s="51"/>
      <c r="I437" s="51"/>
      <c r="J437" s="51"/>
      <c r="K437" s="51"/>
      <c r="L437" s="51"/>
      <c r="M437" s="56"/>
      <c r="N437" s="56"/>
      <c r="O437" s="50"/>
      <c r="P437" s="50"/>
      <c r="Q437" s="51"/>
      <c r="R437" s="51"/>
      <c r="S437" s="50"/>
      <c r="T437" s="50"/>
      <c r="U437" s="50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2"/>
      <c r="C438" s="52"/>
      <c r="D438" s="34"/>
      <c r="E438" s="34"/>
      <c r="F438" s="51"/>
      <c r="G438" s="51"/>
      <c r="H438" s="51"/>
      <c r="I438" s="51"/>
      <c r="J438" s="51"/>
      <c r="K438" s="51"/>
      <c r="L438" s="51"/>
      <c r="M438" s="56"/>
      <c r="N438" s="56"/>
      <c r="O438" s="50"/>
      <c r="P438" s="50"/>
      <c r="Q438" s="51"/>
      <c r="R438" s="51"/>
      <c r="S438" s="50"/>
      <c r="T438" s="50"/>
      <c r="U438" s="50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2"/>
      <c r="C439" s="52"/>
      <c r="D439" s="34"/>
      <c r="E439" s="34"/>
      <c r="F439" s="51"/>
      <c r="G439" s="51"/>
      <c r="H439" s="51"/>
      <c r="I439" s="51"/>
      <c r="J439" s="51"/>
      <c r="K439" s="51"/>
      <c r="L439" s="51"/>
      <c r="M439" s="56"/>
      <c r="N439" s="56"/>
      <c r="O439" s="50"/>
      <c r="P439" s="50"/>
      <c r="Q439" s="51"/>
      <c r="R439" s="51"/>
      <c r="S439" s="50"/>
      <c r="T439" s="50"/>
      <c r="U439" s="50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2"/>
      <c r="C440" s="52"/>
      <c r="D440" s="34"/>
      <c r="E440" s="34"/>
      <c r="F440" s="51"/>
      <c r="G440" s="51"/>
      <c r="H440" s="51"/>
      <c r="I440" s="51"/>
      <c r="J440" s="51"/>
      <c r="K440" s="51"/>
      <c r="L440" s="51"/>
      <c r="M440" s="56"/>
      <c r="N440" s="56"/>
      <c r="O440" s="50"/>
      <c r="P440" s="50"/>
      <c r="Q440" s="51"/>
      <c r="R440" s="51"/>
      <c r="S440" s="50"/>
      <c r="T440" s="50"/>
      <c r="U440" s="50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2"/>
      <c r="C441" s="52"/>
      <c r="D441" s="34"/>
      <c r="E441" s="34"/>
      <c r="F441" s="51"/>
      <c r="G441" s="51"/>
      <c r="H441" s="51"/>
      <c r="I441" s="51"/>
      <c r="J441" s="54"/>
      <c r="K441" s="51"/>
      <c r="L441" s="51"/>
      <c r="M441" s="56"/>
      <c r="N441" s="56"/>
      <c r="O441" s="50"/>
      <c r="P441" s="50"/>
      <c r="Q441" s="51"/>
      <c r="R441" s="51"/>
      <c r="S441" s="50"/>
      <c r="T441" s="50"/>
      <c r="U441" s="50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2"/>
      <c r="C442" s="52"/>
      <c r="D442" s="34"/>
      <c r="E442" s="34"/>
      <c r="F442" s="51"/>
      <c r="G442" s="51"/>
      <c r="H442" s="51"/>
      <c r="I442" s="51"/>
      <c r="J442" s="54"/>
      <c r="K442" s="51"/>
      <c r="L442" s="51"/>
      <c r="M442" s="55"/>
      <c r="N442" s="51"/>
      <c r="O442" s="50"/>
      <c r="P442" s="50"/>
      <c r="Q442" s="51"/>
      <c r="R442" s="51"/>
      <c r="S442" s="50"/>
      <c r="T442" s="50"/>
      <c r="U442" s="50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2"/>
      <c r="C443" s="52"/>
      <c r="D443" s="34"/>
      <c r="E443" s="34"/>
      <c r="F443" s="51"/>
      <c r="G443" s="51"/>
      <c r="H443" s="51"/>
      <c r="I443" s="51"/>
      <c r="J443" s="54"/>
      <c r="K443" s="51"/>
      <c r="L443" s="51"/>
      <c r="M443" s="56"/>
      <c r="N443" s="51"/>
      <c r="O443" s="50"/>
      <c r="P443" s="50"/>
      <c r="Q443" s="51"/>
      <c r="R443" s="51"/>
      <c r="S443" s="50"/>
      <c r="T443" s="50"/>
      <c r="U443" s="50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2"/>
      <c r="C444" s="52"/>
      <c r="D444" s="34"/>
      <c r="E444" s="34"/>
      <c r="F444" s="51"/>
      <c r="G444" s="51"/>
      <c r="H444" s="51"/>
      <c r="I444" s="51"/>
      <c r="J444" s="51"/>
      <c r="K444" s="51"/>
      <c r="L444" s="51"/>
      <c r="M444" s="56"/>
      <c r="N444" s="56"/>
      <c r="O444" s="50"/>
      <c r="P444" s="50"/>
      <c r="Q444" s="51"/>
      <c r="R444" s="51"/>
      <c r="S444" s="50"/>
      <c r="T444" s="50"/>
      <c r="U444" s="50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2"/>
      <c r="C445" s="52"/>
      <c r="D445" s="34"/>
      <c r="E445" s="34"/>
      <c r="F445" s="51"/>
      <c r="G445" s="51"/>
      <c r="H445" s="51"/>
      <c r="I445" s="51"/>
      <c r="J445" s="51"/>
      <c r="K445" s="51"/>
      <c r="L445" s="51"/>
      <c r="M445" s="56"/>
      <c r="N445" s="56"/>
      <c r="O445" s="50"/>
      <c r="P445" s="50"/>
      <c r="Q445" s="51"/>
      <c r="R445" s="51"/>
      <c r="S445" s="50"/>
      <c r="T445" s="50"/>
      <c r="U445" s="50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2"/>
      <c r="C446" s="52"/>
      <c r="D446" s="34"/>
      <c r="E446" s="34"/>
      <c r="F446" s="51"/>
      <c r="G446" s="51"/>
      <c r="H446" s="51"/>
      <c r="I446" s="51"/>
      <c r="J446" s="51"/>
      <c r="K446" s="51"/>
      <c r="L446" s="51"/>
      <c r="M446" s="56"/>
      <c r="N446" s="51"/>
      <c r="O446" s="50"/>
      <c r="P446" s="50"/>
      <c r="Q446" s="51"/>
      <c r="R446" s="51"/>
      <c r="S446" s="50"/>
      <c r="T446" s="50"/>
      <c r="U446" s="50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2"/>
      <c r="C447" s="52"/>
      <c r="D447" s="34"/>
      <c r="E447" s="34"/>
      <c r="F447" s="51"/>
      <c r="G447" s="51"/>
      <c r="H447" s="51"/>
      <c r="I447" s="51"/>
      <c r="J447" s="51"/>
      <c r="K447" s="51"/>
      <c r="L447" s="51"/>
      <c r="M447" s="55"/>
      <c r="N447" s="51"/>
      <c r="O447" s="50"/>
      <c r="P447" s="50"/>
      <c r="Q447" s="51"/>
      <c r="R447" s="51"/>
      <c r="S447" s="50"/>
      <c r="T447" s="50"/>
      <c r="U447" s="50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2"/>
      <c r="C448" s="52"/>
      <c r="D448" s="34"/>
      <c r="E448" s="34"/>
      <c r="F448" s="51"/>
      <c r="G448" s="51"/>
      <c r="H448" s="51"/>
      <c r="I448" s="51"/>
      <c r="J448" s="51"/>
      <c r="K448" s="51"/>
      <c r="L448" s="51"/>
      <c r="M448" s="55"/>
      <c r="N448" s="51"/>
      <c r="O448" s="50"/>
      <c r="P448" s="50"/>
      <c r="Q448" s="51"/>
      <c r="R448" s="51"/>
      <c r="S448" s="50"/>
      <c r="T448" s="50"/>
      <c r="U448" s="50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2"/>
      <c r="C449" s="52"/>
      <c r="D449" s="34"/>
      <c r="E449" s="34"/>
      <c r="F449" s="51"/>
      <c r="G449" s="51"/>
      <c r="H449" s="51"/>
      <c r="I449" s="51"/>
      <c r="J449" s="51"/>
      <c r="K449" s="51"/>
      <c r="L449" s="51"/>
      <c r="M449" s="55"/>
      <c r="N449" s="51"/>
      <c r="O449" s="50"/>
      <c r="P449" s="50"/>
      <c r="Q449" s="51"/>
      <c r="R449" s="51"/>
      <c r="S449" s="50"/>
      <c r="T449" s="50"/>
      <c r="U449" s="50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2"/>
      <c r="C450" s="52"/>
      <c r="D450" s="34"/>
      <c r="E450" s="34"/>
      <c r="F450" s="51"/>
      <c r="G450" s="51"/>
      <c r="H450" s="51"/>
      <c r="I450" s="51"/>
      <c r="J450" s="51"/>
      <c r="K450" s="51"/>
      <c r="L450" s="51"/>
      <c r="M450" s="55"/>
      <c r="N450" s="51"/>
      <c r="O450" s="50"/>
      <c r="P450" s="50"/>
      <c r="Q450" s="51"/>
      <c r="R450" s="51"/>
      <c r="S450" s="50"/>
      <c r="T450" s="50"/>
      <c r="U450" s="50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2"/>
      <c r="C451" s="52"/>
      <c r="D451" s="34"/>
      <c r="E451" s="34"/>
      <c r="F451" s="51"/>
      <c r="G451" s="51"/>
      <c r="H451" s="51"/>
      <c r="I451" s="51"/>
      <c r="J451" s="51"/>
      <c r="K451" s="51"/>
      <c r="L451" s="51"/>
      <c r="M451" s="55"/>
      <c r="N451" s="51"/>
      <c r="O451" s="50"/>
      <c r="P451" s="50"/>
      <c r="Q451" s="51"/>
      <c r="R451" s="51"/>
      <c r="S451" s="50"/>
      <c r="T451" s="50"/>
      <c r="U451" s="50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2"/>
      <c r="C452" s="52"/>
      <c r="D452" s="34"/>
      <c r="E452" s="34"/>
      <c r="F452" s="51"/>
      <c r="G452" s="51"/>
      <c r="H452" s="51"/>
      <c r="I452" s="51"/>
      <c r="J452" s="54"/>
      <c r="K452" s="51"/>
      <c r="L452" s="51"/>
      <c r="M452" s="55"/>
      <c r="N452" s="51"/>
      <c r="O452" s="50"/>
      <c r="P452" s="50"/>
      <c r="Q452" s="51"/>
      <c r="R452" s="51"/>
      <c r="S452" s="50"/>
      <c r="T452" s="50"/>
      <c r="U452" s="50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2"/>
      <c r="C453" s="52"/>
      <c r="D453" s="34"/>
      <c r="E453" s="34"/>
      <c r="F453" s="51"/>
      <c r="G453" s="51"/>
      <c r="H453" s="51"/>
      <c r="I453" s="51"/>
      <c r="J453" s="51"/>
      <c r="K453" s="51"/>
      <c r="L453" s="51"/>
      <c r="M453" s="55"/>
      <c r="N453" s="51"/>
      <c r="O453" s="50"/>
      <c r="P453" s="50"/>
      <c r="Q453" s="51"/>
      <c r="R453" s="51"/>
      <c r="S453" s="50"/>
      <c r="T453" s="50"/>
      <c r="U453" s="50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2"/>
      <c r="C454" s="52"/>
      <c r="D454" s="34"/>
      <c r="E454" s="34"/>
      <c r="F454" s="51"/>
      <c r="G454" s="51"/>
      <c r="H454" s="51"/>
      <c r="I454" s="51"/>
      <c r="J454" s="54"/>
      <c r="K454" s="51"/>
      <c r="L454" s="51"/>
      <c r="M454" s="55"/>
      <c r="N454" s="51"/>
      <c r="O454" s="50"/>
      <c r="P454" s="50"/>
      <c r="Q454" s="51"/>
      <c r="R454" s="51"/>
      <c r="S454" s="50"/>
      <c r="T454" s="50"/>
      <c r="U454" s="50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2"/>
      <c r="C455" s="52"/>
      <c r="D455" s="34"/>
      <c r="E455" s="34"/>
      <c r="F455" s="51"/>
      <c r="G455" s="51"/>
      <c r="H455" s="51"/>
      <c r="I455" s="51"/>
      <c r="J455" s="51"/>
      <c r="K455" s="51"/>
      <c r="L455" s="51"/>
      <c r="M455" s="56"/>
      <c r="N455" s="56"/>
      <c r="O455" s="50"/>
      <c r="P455" s="50"/>
      <c r="Q455" s="51"/>
      <c r="R455" s="51"/>
      <c r="S455" s="50"/>
      <c r="T455" s="50"/>
      <c r="U455" s="50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2"/>
      <c r="C456" s="52"/>
      <c r="D456" s="34"/>
      <c r="E456" s="34"/>
      <c r="F456" s="51"/>
      <c r="G456" s="51"/>
      <c r="H456" s="51"/>
      <c r="I456" s="51"/>
      <c r="J456" s="51"/>
      <c r="K456" s="51"/>
      <c r="L456" s="51"/>
      <c r="M456" s="56"/>
      <c r="N456" s="51"/>
      <c r="O456" s="50"/>
      <c r="P456" s="50"/>
      <c r="Q456" s="51"/>
      <c r="R456" s="51"/>
      <c r="S456" s="50"/>
      <c r="T456" s="50"/>
      <c r="U456" s="50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2"/>
      <c r="C457" s="52"/>
      <c r="D457" s="34"/>
      <c r="E457" s="34"/>
      <c r="F457" s="51"/>
      <c r="G457" s="51"/>
      <c r="H457" s="51"/>
      <c r="I457" s="51"/>
      <c r="J457" s="51"/>
      <c r="K457" s="51"/>
      <c r="L457" s="51"/>
      <c r="M457" s="55"/>
      <c r="N457" s="51"/>
      <c r="O457" s="50"/>
      <c r="P457" s="50"/>
      <c r="Q457" s="51"/>
      <c r="R457" s="51"/>
      <c r="S457" s="50"/>
      <c r="T457" s="50"/>
      <c r="U457" s="50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2"/>
      <c r="C458" s="52"/>
      <c r="D458" s="34"/>
      <c r="E458" s="34"/>
      <c r="F458" s="51"/>
      <c r="G458" s="51"/>
      <c r="H458" s="51"/>
      <c r="I458" s="51"/>
      <c r="J458" s="51"/>
      <c r="K458" s="51"/>
      <c r="L458" s="51"/>
      <c r="M458" s="55"/>
      <c r="N458" s="51"/>
      <c r="O458" s="50"/>
      <c r="P458" s="50"/>
      <c r="Q458" s="51"/>
      <c r="R458" s="51"/>
      <c r="S458" s="50"/>
      <c r="T458" s="50"/>
      <c r="U458" s="50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2"/>
      <c r="C459" s="52"/>
      <c r="D459" s="34"/>
      <c r="E459" s="34"/>
      <c r="F459" s="51"/>
      <c r="G459" s="51"/>
      <c r="H459" s="51"/>
      <c r="I459" s="51"/>
      <c r="J459" s="51"/>
      <c r="K459" s="51"/>
      <c r="L459" s="51"/>
      <c r="M459" s="55"/>
      <c r="N459" s="51"/>
      <c r="O459" s="50"/>
      <c r="P459" s="50"/>
      <c r="Q459" s="51"/>
      <c r="R459" s="51"/>
      <c r="S459" s="50"/>
      <c r="T459" s="50"/>
      <c r="U459" s="50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2"/>
      <c r="C460" s="52"/>
      <c r="D460" s="34"/>
      <c r="E460" s="34"/>
      <c r="F460" s="51"/>
      <c r="G460" s="51"/>
      <c r="H460" s="51"/>
      <c r="I460" s="51"/>
      <c r="J460" s="51"/>
      <c r="K460" s="51"/>
      <c r="L460" s="51"/>
      <c r="M460" s="55"/>
      <c r="N460" s="51"/>
      <c r="O460" s="50"/>
      <c r="P460" s="50"/>
      <c r="Q460" s="51"/>
      <c r="R460" s="51"/>
      <c r="S460" s="50"/>
      <c r="T460" s="50"/>
      <c r="U460" s="50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2"/>
      <c r="C461" s="52"/>
      <c r="D461" s="34"/>
      <c r="E461" s="34"/>
      <c r="F461" s="51"/>
      <c r="G461" s="51"/>
      <c r="H461" s="51"/>
      <c r="I461" s="51"/>
      <c r="J461" s="51"/>
      <c r="K461" s="51"/>
      <c r="L461" s="51"/>
      <c r="M461" s="55"/>
      <c r="N461" s="51"/>
      <c r="O461" s="50"/>
      <c r="P461" s="50"/>
      <c r="Q461" s="51"/>
      <c r="R461" s="51"/>
      <c r="S461" s="50"/>
      <c r="T461" s="50"/>
      <c r="U461" s="50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2"/>
      <c r="C462" s="52"/>
      <c r="D462" s="34"/>
      <c r="E462" s="34"/>
      <c r="F462" s="51"/>
      <c r="G462" s="51"/>
      <c r="H462" s="51"/>
      <c r="I462" s="51"/>
      <c r="J462" s="54"/>
      <c r="K462" s="51"/>
      <c r="L462" s="51"/>
      <c r="M462" s="55"/>
      <c r="N462" s="51"/>
      <c r="O462" s="50"/>
      <c r="P462" s="50"/>
      <c r="Q462" s="51"/>
      <c r="R462" s="51"/>
      <c r="S462" s="50"/>
      <c r="T462" s="50"/>
      <c r="U462" s="50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2"/>
      <c r="C463" s="52"/>
      <c r="D463" s="34"/>
      <c r="E463" s="34"/>
      <c r="F463" s="51"/>
      <c r="G463" s="51"/>
      <c r="H463" s="51"/>
      <c r="I463" s="51"/>
      <c r="J463" s="51"/>
      <c r="K463" s="51"/>
      <c r="L463" s="51"/>
      <c r="M463" s="55"/>
      <c r="N463" s="51"/>
      <c r="O463" s="50"/>
      <c r="P463" s="50"/>
      <c r="Q463" s="51"/>
      <c r="R463" s="51"/>
      <c r="S463" s="50"/>
      <c r="T463" s="50"/>
      <c r="U463" s="50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2"/>
      <c r="C464" s="52"/>
      <c r="D464" s="34"/>
      <c r="E464" s="34"/>
      <c r="F464" s="51"/>
      <c r="G464" s="51"/>
      <c r="H464" s="51"/>
      <c r="I464" s="51"/>
      <c r="J464" s="54"/>
      <c r="K464" s="51"/>
      <c r="L464" s="51"/>
      <c r="M464" s="55"/>
      <c r="N464" s="51"/>
      <c r="O464" s="50"/>
      <c r="P464" s="50"/>
      <c r="Q464" s="51"/>
      <c r="R464" s="51"/>
      <c r="S464" s="50"/>
      <c r="T464" s="50"/>
      <c r="U464" s="50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2"/>
      <c r="C465" s="52"/>
      <c r="D465" s="34"/>
      <c r="E465" s="34"/>
      <c r="F465" s="51"/>
      <c r="G465" s="51"/>
      <c r="H465" s="51"/>
      <c r="I465" s="51"/>
      <c r="J465" s="51"/>
      <c r="K465" s="51"/>
      <c r="L465" s="51"/>
      <c r="M465" s="56"/>
      <c r="N465" s="56"/>
      <c r="O465" s="50"/>
      <c r="P465" s="50"/>
      <c r="Q465" s="51"/>
      <c r="R465" s="51"/>
      <c r="S465" s="50"/>
      <c r="T465" s="50"/>
      <c r="U465" s="50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2"/>
      <c r="C466" s="52"/>
      <c r="D466" s="34"/>
      <c r="E466" s="34"/>
      <c r="F466" s="51"/>
      <c r="G466" s="51"/>
      <c r="H466" s="51"/>
      <c r="I466" s="51"/>
      <c r="J466" s="51"/>
      <c r="K466" s="51"/>
      <c r="L466" s="51"/>
      <c r="M466" s="56"/>
      <c r="N466" s="51"/>
      <c r="O466" s="50"/>
      <c r="P466" s="50"/>
      <c r="Q466" s="51"/>
      <c r="R466" s="51"/>
      <c r="S466" s="50"/>
      <c r="T466" s="50"/>
      <c r="U466" s="50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2"/>
      <c r="C467" s="52"/>
      <c r="D467" s="34"/>
      <c r="E467" s="34"/>
      <c r="F467" s="51"/>
      <c r="G467" s="51"/>
      <c r="H467" s="51"/>
      <c r="I467" s="51"/>
      <c r="J467" s="51"/>
      <c r="K467" s="51"/>
      <c r="L467" s="51"/>
      <c r="M467" s="55"/>
      <c r="N467" s="51"/>
      <c r="O467" s="50"/>
      <c r="P467" s="50"/>
      <c r="Q467" s="51"/>
      <c r="R467" s="51"/>
      <c r="S467" s="50"/>
      <c r="T467" s="50"/>
      <c r="U467" s="50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2"/>
      <c r="C468" s="52"/>
      <c r="D468" s="34"/>
      <c r="E468" s="34"/>
      <c r="F468" s="51"/>
      <c r="G468" s="51"/>
      <c r="H468" s="51"/>
      <c r="I468" s="51"/>
      <c r="J468" s="51"/>
      <c r="K468" s="51"/>
      <c r="L468" s="51"/>
      <c r="M468" s="55"/>
      <c r="N468" s="51"/>
      <c r="O468" s="50"/>
      <c r="P468" s="50"/>
      <c r="Q468" s="51"/>
      <c r="R468" s="51"/>
      <c r="S468" s="50"/>
      <c r="T468" s="50"/>
      <c r="U468" s="50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2"/>
      <c r="C469" s="52"/>
      <c r="D469" s="34"/>
      <c r="E469" s="34"/>
      <c r="F469" s="51"/>
      <c r="G469" s="51"/>
      <c r="H469" s="51"/>
      <c r="I469" s="51"/>
      <c r="J469" s="51"/>
      <c r="K469" s="51"/>
      <c r="L469" s="51"/>
      <c r="M469" s="55"/>
      <c r="N469" s="51"/>
      <c r="O469" s="50"/>
      <c r="P469" s="50"/>
      <c r="Q469" s="51"/>
      <c r="R469" s="51"/>
      <c r="S469" s="50"/>
      <c r="T469" s="50"/>
      <c r="U469" s="50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2"/>
      <c r="C470" s="52"/>
      <c r="D470" s="34"/>
      <c r="E470" s="34"/>
      <c r="F470" s="51"/>
      <c r="G470" s="51"/>
      <c r="H470" s="51"/>
      <c r="I470" s="51"/>
      <c r="J470" s="51"/>
      <c r="K470" s="51"/>
      <c r="L470" s="51"/>
      <c r="M470" s="55"/>
      <c r="N470" s="51"/>
      <c r="O470" s="50"/>
      <c r="P470" s="50"/>
      <c r="Q470" s="51"/>
      <c r="R470" s="51"/>
      <c r="S470" s="50"/>
      <c r="T470" s="50"/>
      <c r="U470" s="50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2"/>
      <c r="C471" s="52"/>
      <c r="D471" s="34"/>
      <c r="E471" s="34"/>
      <c r="F471" s="51"/>
      <c r="G471" s="51"/>
      <c r="H471" s="51"/>
      <c r="I471" s="51"/>
      <c r="J471" s="51"/>
      <c r="K471" s="51"/>
      <c r="L471" s="51"/>
      <c r="M471" s="55"/>
      <c r="N471" s="51"/>
      <c r="O471" s="50"/>
      <c r="P471" s="50"/>
      <c r="Q471" s="51"/>
      <c r="R471" s="51"/>
      <c r="S471" s="50"/>
      <c r="T471" s="50"/>
      <c r="U471" s="50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2"/>
      <c r="C472" s="52"/>
      <c r="D472" s="34"/>
      <c r="E472" s="34"/>
      <c r="F472" s="51"/>
      <c r="G472" s="51"/>
      <c r="H472" s="51"/>
      <c r="I472" s="51"/>
      <c r="J472" s="54"/>
      <c r="K472" s="51"/>
      <c r="L472" s="51"/>
      <c r="M472" s="55"/>
      <c r="N472" s="51"/>
      <c r="O472" s="50"/>
      <c r="P472" s="50"/>
      <c r="Q472" s="51"/>
      <c r="R472" s="51"/>
      <c r="S472" s="50"/>
      <c r="T472" s="50"/>
      <c r="U472" s="50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2"/>
      <c r="C473" s="52"/>
      <c r="D473" s="34"/>
      <c r="E473" s="34"/>
      <c r="F473" s="51"/>
      <c r="G473" s="51"/>
      <c r="H473" s="51"/>
      <c r="I473" s="51"/>
      <c r="J473" s="51"/>
      <c r="K473" s="51"/>
      <c r="L473" s="51"/>
      <c r="M473" s="55"/>
      <c r="N473" s="51"/>
      <c r="O473" s="50"/>
      <c r="P473" s="50"/>
      <c r="Q473" s="51"/>
      <c r="R473" s="51"/>
      <c r="S473" s="50"/>
      <c r="T473" s="50"/>
      <c r="U473" s="50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2"/>
      <c r="C474" s="52"/>
      <c r="D474" s="34"/>
      <c r="E474" s="34"/>
      <c r="F474" s="51"/>
      <c r="G474" s="51"/>
      <c r="H474" s="51"/>
      <c r="I474" s="51"/>
      <c r="J474" s="54"/>
      <c r="K474" s="51"/>
      <c r="L474" s="51"/>
      <c r="M474" s="55"/>
      <c r="N474" s="51"/>
      <c r="O474" s="50"/>
      <c r="P474" s="50"/>
      <c r="Q474" s="51"/>
      <c r="R474" s="51"/>
      <c r="S474" s="50"/>
      <c r="T474" s="50"/>
      <c r="U474" s="50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2"/>
      <c r="C475" s="52"/>
      <c r="D475" s="34"/>
      <c r="E475" s="34"/>
      <c r="F475" s="51"/>
      <c r="G475" s="51"/>
      <c r="H475" s="51"/>
      <c r="I475" s="51"/>
      <c r="J475" s="54"/>
      <c r="K475" s="51"/>
      <c r="L475" s="51"/>
      <c r="M475" s="55"/>
      <c r="N475" s="51"/>
      <c r="O475" s="50"/>
      <c r="P475" s="50"/>
      <c r="Q475" s="51"/>
      <c r="R475" s="51"/>
      <c r="S475" s="50"/>
      <c r="T475" s="50"/>
      <c r="U475" s="50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2"/>
      <c r="C476" s="52"/>
      <c r="D476" s="34"/>
      <c r="E476" s="34"/>
      <c r="F476" s="51"/>
      <c r="G476" s="51"/>
      <c r="H476" s="51"/>
      <c r="I476" s="51"/>
      <c r="J476" s="54"/>
      <c r="K476" s="51"/>
      <c r="L476" s="51"/>
      <c r="M476" s="55"/>
      <c r="N476" s="51"/>
      <c r="O476" s="50"/>
      <c r="P476" s="50"/>
      <c r="Q476" s="51"/>
      <c r="R476" s="51"/>
      <c r="S476" s="50"/>
      <c r="T476" s="50"/>
      <c r="U476" s="50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2"/>
      <c r="C477" s="52"/>
      <c r="D477" s="34"/>
      <c r="E477" s="34"/>
      <c r="F477" s="51"/>
      <c r="G477" s="51"/>
      <c r="H477" s="51"/>
      <c r="I477" s="51"/>
      <c r="J477" s="54"/>
      <c r="K477" s="51"/>
      <c r="L477" s="51"/>
      <c r="M477" s="55"/>
      <c r="N477" s="51"/>
      <c r="O477" s="50"/>
      <c r="P477" s="50"/>
      <c r="Q477" s="51"/>
      <c r="R477" s="51"/>
      <c r="S477" s="50"/>
      <c r="T477" s="50"/>
      <c r="U477" s="50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2"/>
      <c r="C478" s="52"/>
      <c r="D478" s="34"/>
      <c r="E478" s="34"/>
      <c r="F478" s="51"/>
      <c r="G478" s="51"/>
      <c r="H478" s="51"/>
      <c r="I478" s="51"/>
      <c r="J478" s="54"/>
      <c r="K478" s="51"/>
      <c r="L478" s="51"/>
      <c r="M478" s="55"/>
      <c r="N478" s="51"/>
      <c r="O478" s="50"/>
      <c r="P478" s="50"/>
      <c r="Q478" s="51"/>
      <c r="R478" s="51"/>
      <c r="S478" s="50"/>
      <c r="T478" s="50"/>
      <c r="U478" s="50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2"/>
      <c r="C479" s="52"/>
      <c r="D479" s="34"/>
      <c r="E479" s="34"/>
      <c r="F479" s="51"/>
      <c r="G479" s="51"/>
      <c r="H479" s="51"/>
      <c r="I479" s="51"/>
      <c r="J479" s="51"/>
      <c r="K479" s="51"/>
      <c r="L479" s="51"/>
      <c r="M479" s="53"/>
      <c r="N479" s="51"/>
      <c r="O479" s="50"/>
      <c r="P479" s="50"/>
      <c r="Q479" s="51"/>
      <c r="R479" s="51"/>
      <c r="S479" s="50"/>
      <c r="T479" s="50"/>
      <c r="U479" s="50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2"/>
      <c r="C480" s="52"/>
      <c r="D480" s="34"/>
      <c r="E480" s="34"/>
      <c r="F480" s="51"/>
      <c r="G480" s="51"/>
      <c r="H480" s="51"/>
      <c r="I480" s="51"/>
      <c r="J480" s="51"/>
      <c r="K480" s="51"/>
      <c r="L480" s="51"/>
      <c r="M480" s="53"/>
      <c r="N480" s="51"/>
      <c r="O480" s="50"/>
      <c r="P480" s="50"/>
      <c r="Q480" s="51"/>
      <c r="R480" s="51"/>
      <c r="S480" s="50"/>
      <c r="T480" s="50"/>
      <c r="U480" s="50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2"/>
      <c r="C481" s="52"/>
      <c r="D481" s="34"/>
      <c r="E481" s="34"/>
      <c r="F481" s="51"/>
      <c r="G481" s="51"/>
      <c r="H481" s="51"/>
      <c r="I481" s="51"/>
      <c r="J481" s="51"/>
      <c r="K481" s="51"/>
      <c r="L481" s="51"/>
      <c r="M481" s="53"/>
      <c r="N481" s="51"/>
      <c r="O481" s="50"/>
      <c r="P481" s="50"/>
      <c r="Q481" s="51"/>
      <c r="R481" s="51"/>
      <c r="S481" s="50"/>
      <c r="T481" s="50"/>
      <c r="U481" s="50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2"/>
      <c r="C482" s="52"/>
      <c r="D482" s="34"/>
      <c r="E482" s="34"/>
      <c r="F482" s="51"/>
      <c r="G482" s="51"/>
      <c r="H482" s="51"/>
      <c r="I482" s="51"/>
      <c r="J482" s="51"/>
      <c r="K482" s="51"/>
      <c r="L482" s="51"/>
      <c r="M482" s="53"/>
      <c r="N482" s="51"/>
      <c r="O482" s="50"/>
      <c r="P482" s="50"/>
      <c r="Q482" s="51"/>
      <c r="R482" s="51"/>
      <c r="S482" s="50"/>
      <c r="T482" s="50"/>
      <c r="U482" s="50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2"/>
      <c r="C483" s="52"/>
      <c r="D483" s="34"/>
      <c r="E483" s="34"/>
      <c r="F483" s="51"/>
      <c r="G483" s="51"/>
      <c r="H483" s="51"/>
      <c r="I483" s="51"/>
      <c r="J483" s="51"/>
      <c r="K483" s="51"/>
      <c r="L483" s="51"/>
      <c r="M483" s="53"/>
      <c r="N483" s="51"/>
      <c r="O483" s="50"/>
      <c r="P483" s="50"/>
      <c r="Q483" s="51"/>
      <c r="R483" s="51"/>
      <c r="S483" s="50"/>
      <c r="T483" s="50"/>
      <c r="U483" s="50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2"/>
      <c r="C484" s="52"/>
      <c r="D484" s="34"/>
      <c r="E484" s="34"/>
      <c r="F484" s="51"/>
      <c r="G484" s="51"/>
      <c r="H484" s="51"/>
      <c r="I484" s="51"/>
      <c r="J484" s="51"/>
      <c r="K484" s="51"/>
      <c r="L484" s="51"/>
      <c r="M484" s="53"/>
      <c r="N484" s="51"/>
      <c r="O484" s="50"/>
      <c r="P484" s="50"/>
      <c r="Q484" s="51"/>
      <c r="R484" s="51"/>
      <c r="S484" s="50"/>
      <c r="T484" s="50"/>
      <c r="U484" s="50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4" t="s">
        <v>51</v>
      </c>
      <c r="B485" s="65"/>
      <c r="C485" s="65"/>
      <c r="D485" s="65"/>
      <c r="E485" s="65"/>
      <c r="F485" s="65"/>
      <c r="G485" s="65"/>
      <c r="H485" s="65"/>
      <c r="I485" s="65"/>
      <c r="J485" s="66" t="str">
        <f>$J$20</f>
        <v>Vieux</v>
      </c>
      <c r="K485" s="66"/>
      <c r="L485" s="66"/>
      <c r="M485" s="66"/>
      <c r="N485" s="67"/>
      <c r="O485" s="68" t="s">
        <v>27</v>
      </c>
      <c r="P485" s="69"/>
      <c r="Q485" s="69"/>
      <c r="R485" s="69"/>
      <c r="S485" s="69"/>
      <c r="T485" s="69"/>
      <c r="U485" s="69"/>
      <c r="V485" s="69"/>
      <c r="W485" s="69">
        <f>$W$20</f>
        <v>5</v>
      </c>
      <c r="X485" s="70"/>
      <c r="Y485" s="68" t="s">
        <v>13</v>
      </c>
      <c r="Z485" s="69"/>
      <c r="AA485" s="69"/>
      <c r="AB485" s="69"/>
      <c r="AC485" s="69"/>
      <c r="AD485" s="69"/>
      <c r="AE485" s="69"/>
      <c r="AF485" s="70"/>
      <c r="AG485" s="57" t="s">
        <v>12</v>
      </c>
      <c r="AH485" s="57"/>
      <c r="AI485" s="57"/>
      <c r="AJ485" s="57"/>
      <c r="AK485" s="57"/>
      <c r="AL485" s="31"/>
      <c r="AM485" s="31"/>
      <c r="AN485" s="47" t="s">
        <v>20</v>
      </c>
    </row>
    <row r="486" spans="1:40" s="32" customFormat="1" ht="12.75" customHeight="1">
      <c r="A486" s="30" t="s">
        <v>11</v>
      </c>
      <c r="B486" s="57" t="s">
        <v>28</v>
      </c>
      <c r="C486" s="57"/>
      <c r="D486" s="30" t="s">
        <v>29</v>
      </c>
      <c r="E486" s="30" t="s">
        <v>30</v>
      </c>
      <c r="F486" s="57" t="s">
        <v>31</v>
      </c>
      <c r="G486" s="57"/>
      <c r="H486" s="57"/>
      <c r="I486" s="57"/>
      <c r="J486" s="57" t="s">
        <v>32</v>
      </c>
      <c r="K486" s="57"/>
      <c r="L486" s="57"/>
      <c r="M486" s="58" t="s">
        <v>33</v>
      </c>
      <c r="N486" s="58"/>
      <c r="O486" s="57" t="s">
        <v>34</v>
      </c>
      <c r="P486" s="57"/>
      <c r="Q486" s="58" t="s">
        <v>35</v>
      </c>
      <c r="R486" s="58"/>
      <c r="S486" s="57" t="s">
        <v>36</v>
      </c>
      <c r="T486" s="57"/>
      <c r="U486" s="57"/>
      <c r="V486" s="30" t="s">
        <v>37</v>
      </c>
      <c r="W486" s="30" t="s">
        <v>38</v>
      </c>
      <c r="X486" s="30" t="s">
        <v>39</v>
      </c>
      <c r="Y486" s="30" t="s">
        <v>40</v>
      </c>
      <c r="Z486" s="30" t="s">
        <v>16</v>
      </c>
      <c r="AA486" s="30" t="s">
        <v>41</v>
      </c>
      <c r="AB486" s="30" t="s">
        <v>17</v>
      </c>
      <c r="AC486" s="30" t="s">
        <v>22</v>
      </c>
      <c r="AD486" s="30" t="s">
        <v>19</v>
      </c>
      <c r="AE486" s="30" t="s">
        <v>23</v>
      </c>
      <c r="AF486" s="30" t="s">
        <v>18</v>
      </c>
      <c r="AG486" s="30" t="s">
        <v>40</v>
      </c>
      <c r="AH486" s="30" t="s">
        <v>16</v>
      </c>
      <c r="AI486" s="30" t="s">
        <v>17</v>
      </c>
      <c r="AJ486" s="30" t="s">
        <v>18</v>
      </c>
      <c r="AK486" s="30" t="s">
        <v>19</v>
      </c>
      <c r="AL486" s="31">
        <v>105</v>
      </c>
      <c r="AM486" s="31"/>
      <c r="AN486" s="48"/>
    </row>
    <row r="487" spans="1:39" s="39" customFormat="1" ht="12" customHeight="1">
      <c r="A487" s="33"/>
      <c r="B487" s="52"/>
      <c r="C487" s="52"/>
      <c r="D487" s="34"/>
      <c r="E487" s="34"/>
      <c r="F487" s="51"/>
      <c r="G487" s="51"/>
      <c r="H487" s="51"/>
      <c r="I487" s="51"/>
      <c r="J487" s="51"/>
      <c r="K487" s="51"/>
      <c r="L487" s="51"/>
      <c r="M487" s="56"/>
      <c r="N487" s="56"/>
      <c r="O487" s="50"/>
      <c r="P487" s="50"/>
      <c r="Q487" s="51"/>
      <c r="R487" s="51"/>
      <c r="S487" s="50"/>
      <c r="T487" s="50"/>
      <c r="U487" s="50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2"/>
      <c r="C488" s="52"/>
      <c r="D488" s="34"/>
      <c r="E488" s="34"/>
      <c r="F488" s="51"/>
      <c r="G488" s="51"/>
      <c r="H488" s="51"/>
      <c r="I488" s="51"/>
      <c r="J488" s="51"/>
      <c r="K488" s="51"/>
      <c r="L488" s="51"/>
      <c r="M488" s="56"/>
      <c r="N488" s="56"/>
      <c r="O488" s="50"/>
      <c r="P488" s="50"/>
      <c r="Q488" s="51"/>
      <c r="R488" s="51"/>
      <c r="S488" s="50"/>
      <c r="T488" s="50"/>
      <c r="U488" s="50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2"/>
      <c r="C489" s="52"/>
      <c r="D489" s="34"/>
      <c r="E489" s="34"/>
      <c r="F489" s="51"/>
      <c r="G489" s="51"/>
      <c r="H489" s="51"/>
      <c r="I489" s="51"/>
      <c r="J489" s="51"/>
      <c r="K489" s="51"/>
      <c r="L489" s="51"/>
      <c r="M489" s="56"/>
      <c r="N489" s="56"/>
      <c r="O489" s="50"/>
      <c r="P489" s="50"/>
      <c r="Q489" s="51"/>
      <c r="R489" s="51"/>
      <c r="S489" s="50"/>
      <c r="T489" s="50"/>
      <c r="U489" s="50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2"/>
      <c r="C490" s="52"/>
      <c r="D490" s="34"/>
      <c r="E490" s="34"/>
      <c r="F490" s="51"/>
      <c r="G490" s="51"/>
      <c r="H490" s="51"/>
      <c r="I490" s="51"/>
      <c r="J490" s="51"/>
      <c r="K490" s="51"/>
      <c r="L490" s="51"/>
      <c r="M490" s="56"/>
      <c r="N490" s="56"/>
      <c r="O490" s="50"/>
      <c r="P490" s="50"/>
      <c r="Q490" s="51"/>
      <c r="R490" s="51"/>
      <c r="S490" s="50"/>
      <c r="T490" s="50"/>
      <c r="U490" s="50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2"/>
      <c r="C491" s="52"/>
      <c r="D491" s="34"/>
      <c r="E491" s="34"/>
      <c r="F491" s="51"/>
      <c r="G491" s="51"/>
      <c r="H491" s="51"/>
      <c r="I491" s="51"/>
      <c r="J491" s="51"/>
      <c r="K491" s="51"/>
      <c r="L491" s="51"/>
      <c r="M491" s="56"/>
      <c r="N491" s="56"/>
      <c r="O491" s="50"/>
      <c r="P491" s="50"/>
      <c r="Q491" s="51"/>
      <c r="R491" s="51"/>
      <c r="S491" s="50"/>
      <c r="T491" s="50"/>
      <c r="U491" s="50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2"/>
      <c r="C492" s="52"/>
      <c r="D492" s="34"/>
      <c r="E492" s="34"/>
      <c r="F492" s="51"/>
      <c r="G492" s="51"/>
      <c r="H492" s="51"/>
      <c r="I492" s="51"/>
      <c r="J492" s="51"/>
      <c r="K492" s="51"/>
      <c r="L492" s="51"/>
      <c r="M492" s="56"/>
      <c r="N492" s="56"/>
      <c r="O492" s="50"/>
      <c r="P492" s="50"/>
      <c r="Q492" s="51"/>
      <c r="R492" s="51"/>
      <c r="S492" s="50"/>
      <c r="T492" s="50"/>
      <c r="U492" s="50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2"/>
      <c r="C493" s="52"/>
      <c r="D493" s="34"/>
      <c r="E493" s="34"/>
      <c r="F493" s="51"/>
      <c r="G493" s="51"/>
      <c r="H493" s="51"/>
      <c r="I493" s="51"/>
      <c r="J493" s="51"/>
      <c r="K493" s="51"/>
      <c r="L493" s="51"/>
      <c r="M493" s="56"/>
      <c r="N493" s="56"/>
      <c r="O493" s="50"/>
      <c r="P493" s="50"/>
      <c r="Q493" s="51"/>
      <c r="R493" s="51"/>
      <c r="S493" s="50"/>
      <c r="T493" s="50"/>
      <c r="U493" s="50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2"/>
      <c r="C494" s="52"/>
      <c r="D494" s="34"/>
      <c r="E494" s="34"/>
      <c r="F494" s="51"/>
      <c r="G494" s="51"/>
      <c r="H494" s="51"/>
      <c r="I494" s="51"/>
      <c r="J494" s="51"/>
      <c r="K494" s="51"/>
      <c r="L494" s="51"/>
      <c r="M494" s="56"/>
      <c r="N494" s="56"/>
      <c r="O494" s="50"/>
      <c r="P494" s="50"/>
      <c r="Q494" s="51"/>
      <c r="R494" s="51"/>
      <c r="S494" s="50"/>
      <c r="T494" s="50"/>
      <c r="U494" s="50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2"/>
      <c r="C495" s="52"/>
      <c r="D495" s="34"/>
      <c r="E495" s="34"/>
      <c r="F495" s="51"/>
      <c r="G495" s="51"/>
      <c r="H495" s="51"/>
      <c r="I495" s="51"/>
      <c r="J495" s="51"/>
      <c r="K495" s="51"/>
      <c r="L495" s="51"/>
      <c r="M495" s="56"/>
      <c r="N495" s="56"/>
      <c r="O495" s="50"/>
      <c r="P495" s="50"/>
      <c r="Q495" s="51"/>
      <c r="R495" s="51"/>
      <c r="S495" s="50"/>
      <c r="T495" s="50"/>
      <c r="U495" s="50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2"/>
      <c r="C496" s="52"/>
      <c r="D496" s="34"/>
      <c r="E496" s="34"/>
      <c r="F496" s="51"/>
      <c r="G496" s="51"/>
      <c r="H496" s="51"/>
      <c r="I496" s="51"/>
      <c r="J496" s="51"/>
      <c r="K496" s="51"/>
      <c r="L496" s="51"/>
      <c r="M496" s="56"/>
      <c r="N496" s="56"/>
      <c r="O496" s="50"/>
      <c r="P496" s="50"/>
      <c r="Q496" s="51"/>
      <c r="R496" s="51"/>
      <c r="S496" s="50"/>
      <c r="T496" s="50"/>
      <c r="U496" s="50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2"/>
      <c r="C497" s="52"/>
      <c r="D497" s="34"/>
      <c r="E497" s="34"/>
      <c r="F497" s="51"/>
      <c r="G497" s="51"/>
      <c r="H497" s="51"/>
      <c r="I497" s="51"/>
      <c r="J497" s="51"/>
      <c r="K497" s="51"/>
      <c r="L497" s="51"/>
      <c r="M497" s="56"/>
      <c r="N497" s="56"/>
      <c r="O497" s="50"/>
      <c r="P497" s="50"/>
      <c r="Q497" s="51"/>
      <c r="R497" s="51"/>
      <c r="S497" s="50"/>
      <c r="T497" s="50"/>
      <c r="U497" s="50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2"/>
      <c r="C498" s="52"/>
      <c r="D498" s="34"/>
      <c r="E498" s="34"/>
      <c r="F498" s="51"/>
      <c r="G498" s="51"/>
      <c r="H498" s="51"/>
      <c r="I498" s="51"/>
      <c r="J498" s="51"/>
      <c r="K498" s="51"/>
      <c r="L498" s="51"/>
      <c r="M498" s="56"/>
      <c r="N498" s="56"/>
      <c r="O498" s="50"/>
      <c r="P498" s="50"/>
      <c r="Q498" s="51"/>
      <c r="R498" s="51"/>
      <c r="S498" s="50"/>
      <c r="T498" s="50"/>
      <c r="U498" s="50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2"/>
      <c r="C499" s="52"/>
      <c r="D499" s="34"/>
      <c r="E499" s="34"/>
      <c r="F499" s="51"/>
      <c r="G499" s="51"/>
      <c r="H499" s="51"/>
      <c r="I499" s="51"/>
      <c r="J499" s="51"/>
      <c r="K499" s="51"/>
      <c r="L499" s="51"/>
      <c r="M499" s="56"/>
      <c r="N499" s="56"/>
      <c r="O499" s="50"/>
      <c r="P499" s="50"/>
      <c r="Q499" s="51"/>
      <c r="R499" s="51"/>
      <c r="S499" s="50"/>
      <c r="T499" s="50"/>
      <c r="U499" s="50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2"/>
      <c r="C500" s="52"/>
      <c r="D500" s="34"/>
      <c r="E500" s="34"/>
      <c r="F500" s="51"/>
      <c r="G500" s="51"/>
      <c r="H500" s="51"/>
      <c r="I500" s="51"/>
      <c r="J500" s="51"/>
      <c r="K500" s="51"/>
      <c r="L500" s="51"/>
      <c r="M500" s="56"/>
      <c r="N500" s="56"/>
      <c r="O500" s="50"/>
      <c r="P500" s="50"/>
      <c r="Q500" s="51"/>
      <c r="R500" s="51"/>
      <c r="S500" s="50"/>
      <c r="T500" s="50"/>
      <c r="U500" s="50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2"/>
      <c r="C501" s="52"/>
      <c r="D501" s="34"/>
      <c r="E501" s="34"/>
      <c r="F501" s="51"/>
      <c r="G501" s="51"/>
      <c r="H501" s="51"/>
      <c r="I501" s="51"/>
      <c r="J501" s="51"/>
      <c r="K501" s="51"/>
      <c r="L501" s="51"/>
      <c r="M501" s="56"/>
      <c r="N501" s="56"/>
      <c r="O501" s="50"/>
      <c r="P501" s="50"/>
      <c r="Q501" s="51"/>
      <c r="R501" s="51"/>
      <c r="S501" s="50"/>
      <c r="T501" s="50"/>
      <c r="U501" s="50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2"/>
      <c r="C502" s="52"/>
      <c r="D502" s="34"/>
      <c r="E502" s="34"/>
      <c r="F502" s="51"/>
      <c r="G502" s="51"/>
      <c r="H502" s="51"/>
      <c r="I502" s="51"/>
      <c r="J502" s="51"/>
      <c r="K502" s="51"/>
      <c r="L502" s="51"/>
      <c r="M502" s="56"/>
      <c r="N502" s="56"/>
      <c r="O502" s="50"/>
      <c r="P502" s="50"/>
      <c r="Q502" s="51"/>
      <c r="R502" s="51"/>
      <c r="S502" s="50"/>
      <c r="T502" s="50"/>
      <c r="U502" s="50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2"/>
      <c r="C503" s="52"/>
      <c r="D503" s="34"/>
      <c r="E503" s="34"/>
      <c r="F503" s="51"/>
      <c r="G503" s="51"/>
      <c r="H503" s="51"/>
      <c r="I503" s="51"/>
      <c r="J503" s="54"/>
      <c r="K503" s="51"/>
      <c r="L503" s="51"/>
      <c r="M503" s="56"/>
      <c r="N503" s="56"/>
      <c r="O503" s="50"/>
      <c r="P503" s="50"/>
      <c r="Q503" s="51"/>
      <c r="R503" s="51"/>
      <c r="S503" s="50"/>
      <c r="T503" s="50"/>
      <c r="U503" s="50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2"/>
      <c r="C504" s="52"/>
      <c r="D504" s="34"/>
      <c r="E504" s="34"/>
      <c r="F504" s="51"/>
      <c r="G504" s="51"/>
      <c r="H504" s="51"/>
      <c r="I504" s="51"/>
      <c r="J504" s="54"/>
      <c r="K504" s="51"/>
      <c r="L504" s="51"/>
      <c r="M504" s="55"/>
      <c r="N504" s="51"/>
      <c r="O504" s="50"/>
      <c r="P504" s="50"/>
      <c r="Q504" s="51"/>
      <c r="R504" s="51"/>
      <c r="S504" s="50"/>
      <c r="T504" s="50"/>
      <c r="U504" s="50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2"/>
      <c r="C505" s="52"/>
      <c r="D505" s="34"/>
      <c r="E505" s="34"/>
      <c r="F505" s="51"/>
      <c r="G505" s="51"/>
      <c r="H505" s="51"/>
      <c r="I505" s="51"/>
      <c r="J505" s="54"/>
      <c r="K505" s="51"/>
      <c r="L505" s="51"/>
      <c r="M505" s="56"/>
      <c r="N505" s="51"/>
      <c r="O505" s="50"/>
      <c r="P505" s="50"/>
      <c r="Q505" s="51"/>
      <c r="R505" s="51"/>
      <c r="S505" s="50"/>
      <c r="T505" s="50"/>
      <c r="U505" s="50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2"/>
      <c r="C506" s="52"/>
      <c r="D506" s="34"/>
      <c r="E506" s="34"/>
      <c r="F506" s="51"/>
      <c r="G506" s="51"/>
      <c r="H506" s="51"/>
      <c r="I506" s="51"/>
      <c r="J506" s="51"/>
      <c r="K506" s="51"/>
      <c r="L506" s="51"/>
      <c r="M506" s="56"/>
      <c r="N506" s="56"/>
      <c r="O506" s="50"/>
      <c r="P506" s="50"/>
      <c r="Q506" s="51"/>
      <c r="R506" s="51"/>
      <c r="S506" s="50"/>
      <c r="T506" s="50"/>
      <c r="U506" s="50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2"/>
      <c r="C507" s="52"/>
      <c r="D507" s="34"/>
      <c r="E507" s="34"/>
      <c r="F507" s="51"/>
      <c r="G507" s="51"/>
      <c r="H507" s="51"/>
      <c r="I507" s="51"/>
      <c r="J507" s="51"/>
      <c r="K507" s="51"/>
      <c r="L507" s="51"/>
      <c r="M507" s="56"/>
      <c r="N507" s="56"/>
      <c r="O507" s="50"/>
      <c r="P507" s="50"/>
      <c r="Q507" s="51"/>
      <c r="R507" s="51"/>
      <c r="S507" s="50"/>
      <c r="T507" s="50"/>
      <c r="U507" s="50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2"/>
      <c r="C508" s="52"/>
      <c r="D508" s="34"/>
      <c r="E508" s="34"/>
      <c r="F508" s="51"/>
      <c r="G508" s="51"/>
      <c r="H508" s="51"/>
      <c r="I508" s="51"/>
      <c r="J508" s="51"/>
      <c r="K508" s="51"/>
      <c r="L508" s="51"/>
      <c r="M508" s="56"/>
      <c r="N508" s="51"/>
      <c r="O508" s="50"/>
      <c r="P508" s="50"/>
      <c r="Q508" s="51"/>
      <c r="R508" s="51"/>
      <c r="S508" s="50"/>
      <c r="T508" s="50"/>
      <c r="U508" s="50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2"/>
      <c r="C509" s="52"/>
      <c r="D509" s="34"/>
      <c r="E509" s="34"/>
      <c r="F509" s="51"/>
      <c r="G509" s="51"/>
      <c r="H509" s="51"/>
      <c r="I509" s="51"/>
      <c r="J509" s="51"/>
      <c r="K509" s="51"/>
      <c r="L509" s="51"/>
      <c r="M509" s="55"/>
      <c r="N509" s="51"/>
      <c r="O509" s="50"/>
      <c r="P509" s="50"/>
      <c r="Q509" s="51"/>
      <c r="R509" s="51"/>
      <c r="S509" s="50"/>
      <c r="T509" s="50"/>
      <c r="U509" s="50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2"/>
      <c r="C510" s="52"/>
      <c r="D510" s="34"/>
      <c r="E510" s="34"/>
      <c r="F510" s="51"/>
      <c r="G510" s="51"/>
      <c r="H510" s="51"/>
      <c r="I510" s="51"/>
      <c r="J510" s="51"/>
      <c r="K510" s="51"/>
      <c r="L510" s="51"/>
      <c r="M510" s="55"/>
      <c r="N510" s="51"/>
      <c r="O510" s="50"/>
      <c r="P510" s="50"/>
      <c r="Q510" s="51"/>
      <c r="R510" s="51"/>
      <c r="S510" s="50"/>
      <c r="T510" s="50"/>
      <c r="U510" s="50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2"/>
      <c r="C511" s="52"/>
      <c r="D511" s="34"/>
      <c r="E511" s="34"/>
      <c r="F511" s="51"/>
      <c r="G511" s="51"/>
      <c r="H511" s="51"/>
      <c r="I511" s="51"/>
      <c r="J511" s="51"/>
      <c r="K511" s="51"/>
      <c r="L511" s="51"/>
      <c r="M511" s="55"/>
      <c r="N511" s="51"/>
      <c r="O511" s="50"/>
      <c r="P511" s="50"/>
      <c r="Q511" s="51"/>
      <c r="R511" s="51"/>
      <c r="S511" s="50"/>
      <c r="T511" s="50"/>
      <c r="U511" s="50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2"/>
      <c r="C512" s="52"/>
      <c r="D512" s="34"/>
      <c r="E512" s="34"/>
      <c r="F512" s="51"/>
      <c r="G512" s="51"/>
      <c r="H512" s="51"/>
      <c r="I512" s="51"/>
      <c r="J512" s="51"/>
      <c r="K512" s="51"/>
      <c r="L512" s="51"/>
      <c r="M512" s="55"/>
      <c r="N512" s="51"/>
      <c r="O512" s="50"/>
      <c r="P512" s="50"/>
      <c r="Q512" s="51"/>
      <c r="R512" s="51"/>
      <c r="S512" s="50"/>
      <c r="T512" s="50"/>
      <c r="U512" s="50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2"/>
      <c r="C513" s="52"/>
      <c r="D513" s="34"/>
      <c r="E513" s="34"/>
      <c r="F513" s="51"/>
      <c r="G513" s="51"/>
      <c r="H513" s="51"/>
      <c r="I513" s="51"/>
      <c r="J513" s="51"/>
      <c r="K513" s="51"/>
      <c r="L513" s="51"/>
      <c r="M513" s="55"/>
      <c r="N513" s="51"/>
      <c r="O513" s="50"/>
      <c r="P513" s="50"/>
      <c r="Q513" s="51"/>
      <c r="R513" s="51"/>
      <c r="S513" s="50"/>
      <c r="T513" s="50"/>
      <c r="U513" s="50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2"/>
      <c r="C514" s="52"/>
      <c r="D514" s="34"/>
      <c r="E514" s="34"/>
      <c r="F514" s="51"/>
      <c r="G514" s="51"/>
      <c r="H514" s="51"/>
      <c r="I514" s="51"/>
      <c r="J514" s="54"/>
      <c r="K514" s="51"/>
      <c r="L514" s="51"/>
      <c r="M514" s="55"/>
      <c r="N514" s="51"/>
      <c r="O514" s="50"/>
      <c r="P514" s="50"/>
      <c r="Q514" s="51"/>
      <c r="R514" s="51"/>
      <c r="S514" s="50"/>
      <c r="T514" s="50"/>
      <c r="U514" s="50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2"/>
      <c r="C515" s="52"/>
      <c r="D515" s="34"/>
      <c r="E515" s="34"/>
      <c r="F515" s="51"/>
      <c r="G515" s="51"/>
      <c r="H515" s="51"/>
      <c r="I515" s="51"/>
      <c r="J515" s="51"/>
      <c r="K515" s="51"/>
      <c r="L515" s="51"/>
      <c r="M515" s="55"/>
      <c r="N515" s="51"/>
      <c r="O515" s="50"/>
      <c r="P515" s="50"/>
      <c r="Q515" s="51"/>
      <c r="R515" s="51"/>
      <c r="S515" s="50"/>
      <c r="T515" s="50"/>
      <c r="U515" s="50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2"/>
      <c r="C516" s="52"/>
      <c r="D516" s="34"/>
      <c r="E516" s="34"/>
      <c r="F516" s="51"/>
      <c r="G516" s="51"/>
      <c r="H516" s="51"/>
      <c r="I516" s="51"/>
      <c r="J516" s="54"/>
      <c r="K516" s="51"/>
      <c r="L516" s="51"/>
      <c r="M516" s="55"/>
      <c r="N516" s="51"/>
      <c r="O516" s="50"/>
      <c r="P516" s="50"/>
      <c r="Q516" s="51"/>
      <c r="R516" s="51"/>
      <c r="S516" s="50"/>
      <c r="T516" s="50"/>
      <c r="U516" s="50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2"/>
      <c r="C517" s="52"/>
      <c r="D517" s="34"/>
      <c r="E517" s="34"/>
      <c r="F517" s="51"/>
      <c r="G517" s="51"/>
      <c r="H517" s="51"/>
      <c r="I517" s="51"/>
      <c r="J517" s="51"/>
      <c r="K517" s="51"/>
      <c r="L517" s="51"/>
      <c r="M517" s="56"/>
      <c r="N517" s="56"/>
      <c r="O517" s="50"/>
      <c r="P517" s="50"/>
      <c r="Q517" s="51"/>
      <c r="R517" s="51"/>
      <c r="S517" s="50"/>
      <c r="T517" s="50"/>
      <c r="U517" s="50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2"/>
      <c r="C518" s="52"/>
      <c r="D518" s="34"/>
      <c r="E518" s="34"/>
      <c r="F518" s="51"/>
      <c r="G518" s="51"/>
      <c r="H518" s="51"/>
      <c r="I518" s="51"/>
      <c r="J518" s="51"/>
      <c r="K518" s="51"/>
      <c r="L518" s="51"/>
      <c r="M518" s="56"/>
      <c r="N518" s="51"/>
      <c r="O518" s="50"/>
      <c r="P518" s="50"/>
      <c r="Q518" s="51"/>
      <c r="R518" s="51"/>
      <c r="S518" s="50"/>
      <c r="T518" s="50"/>
      <c r="U518" s="50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2"/>
      <c r="C519" s="52"/>
      <c r="D519" s="34"/>
      <c r="E519" s="34"/>
      <c r="F519" s="51"/>
      <c r="G519" s="51"/>
      <c r="H519" s="51"/>
      <c r="I519" s="51"/>
      <c r="J519" s="51"/>
      <c r="K519" s="51"/>
      <c r="L519" s="51"/>
      <c r="M519" s="55"/>
      <c r="N519" s="51"/>
      <c r="O519" s="50"/>
      <c r="P519" s="50"/>
      <c r="Q519" s="51"/>
      <c r="R519" s="51"/>
      <c r="S519" s="50"/>
      <c r="T519" s="50"/>
      <c r="U519" s="50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2"/>
      <c r="C520" s="52"/>
      <c r="D520" s="34"/>
      <c r="E520" s="34"/>
      <c r="F520" s="51"/>
      <c r="G520" s="51"/>
      <c r="H520" s="51"/>
      <c r="I520" s="51"/>
      <c r="J520" s="51"/>
      <c r="K520" s="51"/>
      <c r="L520" s="51"/>
      <c r="M520" s="55"/>
      <c r="N520" s="51"/>
      <c r="O520" s="50"/>
      <c r="P520" s="50"/>
      <c r="Q520" s="51"/>
      <c r="R520" s="51"/>
      <c r="S520" s="50"/>
      <c r="T520" s="50"/>
      <c r="U520" s="50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2"/>
      <c r="C521" s="52"/>
      <c r="D521" s="34"/>
      <c r="E521" s="34"/>
      <c r="F521" s="51"/>
      <c r="G521" s="51"/>
      <c r="H521" s="51"/>
      <c r="I521" s="51"/>
      <c r="J521" s="51"/>
      <c r="K521" s="51"/>
      <c r="L521" s="51"/>
      <c r="M521" s="55"/>
      <c r="N521" s="51"/>
      <c r="O521" s="50"/>
      <c r="P521" s="50"/>
      <c r="Q521" s="51"/>
      <c r="R521" s="51"/>
      <c r="S521" s="50"/>
      <c r="T521" s="50"/>
      <c r="U521" s="50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2"/>
      <c r="C522" s="52"/>
      <c r="D522" s="34"/>
      <c r="E522" s="34"/>
      <c r="F522" s="51"/>
      <c r="G522" s="51"/>
      <c r="H522" s="51"/>
      <c r="I522" s="51"/>
      <c r="J522" s="51"/>
      <c r="K522" s="51"/>
      <c r="L522" s="51"/>
      <c r="M522" s="55"/>
      <c r="N522" s="51"/>
      <c r="O522" s="50"/>
      <c r="P522" s="50"/>
      <c r="Q522" s="51"/>
      <c r="R522" s="51"/>
      <c r="S522" s="50"/>
      <c r="T522" s="50"/>
      <c r="U522" s="50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2"/>
      <c r="C523" s="52"/>
      <c r="D523" s="34"/>
      <c r="E523" s="34"/>
      <c r="F523" s="51"/>
      <c r="G523" s="51"/>
      <c r="H523" s="51"/>
      <c r="I523" s="51"/>
      <c r="J523" s="51"/>
      <c r="K523" s="51"/>
      <c r="L523" s="51"/>
      <c r="M523" s="55"/>
      <c r="N523" s="51"/>
      <c r="O523" s="50"/>
      <c r="P523" s="50"/>
      <c r="Q523" s="51"/>
      <c r="R523" s="51"/>
      <c r="S523" s="50"/>
      <c r="T523" s="50"/>
      <c r="U523" s="50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2"/>
      <c r="C524" s="52"/>
      <c r="D524" s="34"/>
      <c r="E524" s="34"/>
      <c r="F524" s="51"/>
      <c r="G524" s="51"/>
      <c r="H524" s="51"/>
      <c r="I524" s="51"/>
      <c r="J524" s="54"/>
      <c r="K524" s="51"/>
      <c r="L524" s="51"/>
      <c r="M524" s="55"/>
      <c r="N524" s="51"/>
      <c r="O524" s="50"/>
      <c r="P524" s="50"/>
      <c r="Q524" s="51"/>
      <c r="R524" s="51"/>
      <c r="S524" s="50"/>
      <c r="T524" s="50"/>
      <c r="U524" s="50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2"/>
      <c r="C525" s="52"/>
      <c r="D525" s="34"/>
      <c r="E525" s="34"/>
      <c r="F525" s="51"/>
      <c r="G525" s="51"/>
      <c r="H525" s="51"/>
      <c r="I525" s="51"/>
      <c r="J525" s="51"/>
      <c r="K525" s="51"/>
      <c r="L525" s="51"/>
      <c r="M525" s="55"/>
      <c r="N525" s="51"/>
      <c r="O525" s="50"/>
      <c r="P525" s="50"/>
      <c r="Q525" s="51"/>
      <c r="R525" s="51"/>
      <c r="S525" s="50"/>
      <c r="T525" s="50"/>
      <c r="U525" s="50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2"/>
      <c r="C526" s="52"/>
      <c r="D526" s="34"/>
      <c r="E526" s="34"/>
      <c r="F526" s="51"/>
      <c r="G526" s="51"/>
      <c r="H526" s="51"/>
      <c r="I526" s="51"/>
      <c r="J526" s="54"/>
      <c r="K526" s="51"/>
      <c r="L526" s="51"/>
      <c r="M526" s="55"/>
      <c r="N526" s="51"/>
      <c r="O526" s="50"/>
      <c r="P526" s="50"/>
      <c r="Q526" s="51"/>
      <c r="R526" s="51"/>
      <c r="S526" s="50"/>
      <c r="T526" s="50"/>
      <c r="U526" s="50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2"/>
      <c r="C527" s="52"/>
      <c r="D527" s="34"/>
      <c r="E527" s="34"/>
      <c r="F527" s="51"/>
      <c r="G527" s="51"/>
      <c r="H527" s="51"/>
      <c r="I527" s="51"/>
      <c r="J527" s="51"/>
      <c r="K527" s="51"/>
      <c r="L527" s="51"/>
      <c r="M527" s="56"/>
      <c r="N527" s="56"/>
      <c r="O527" s="50"/>
      <c r="P527" s="50"/>
      <c r="Q527" s="51"/>
      <c r="R527" s="51"/>
      <c r="S527" s="50"/>
      <c r="T527" s="50"/>
      <c r="U527" s="50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2"/>
      <c r="C528" s="52"/>
      <c r="D528" s="34"/>
      <c r="E528" s="34"/>
      <c r="F528" s="51"/>
      <c r="G528" s="51"/>
      <c r="H528" s="51"/>
      <c r="I528" s="51"/>
      <c r="J528" s="51"/>
      <c r="K528" s="51"/>
      <c r="L528" s="51"/>
      <c r="M528" s="56"/>
      <c r="N528" s="51"/>
      <c r="O528" s="50"/>
      <c r="P528" s="50"/>
      <c r="Q528" s="51"/>
      <c r="R528" s="51"/>
      <c r="S528" s="50"/>
      <c r="T528" s="50"/>
      <c r="U528" s="50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2"/>
      <c r="C529" s="52"/>
      <c r="D529" s="34"/>
      <c r="E529" s="34"/>
      <c r="F529" s="51"/>
      <c r="G529" s="51"/>
      <c r="H529" s="51"/>
      <c r="I529" s="51"/>
      <c r="J529" s="51"/>
      <c r="K529" s="51"/>
      <c r="L529" s="51"/>
      <c r="M529" s="55"/>
      <c r="N529" s="51"/>
      <c r="O529" s="50"/>
      <c r="P529" s="50"/>
      <c r="Q529" s="51"/>
      <c r="R529" s="51"/>
      <c r="S529" s="50"/>
      <c r="T529" s="50"/>
      <c r="U529" s="50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2"/>
      <c r="C530" s="52"/>
      <c r="D530" s="34"/>
      <c r="E530" s="34"/>
      <c r="F530" s="51"/>
      <c r="G530" s="51"/>
      <c r="H530" s="51"/>
      <c r="I530" s="51"/>
      <c r="J530" s="51"/>
      <c r="K530" s="51"/>
      <c r="L530" s="51"/>
      <c r="M530" s="55"/>
      <c r="N530" s="51"/>
      <c r="O530" s="50"/>
      <c r="P530" s="50"/>
      <c r="Q530" s="51"/>
      <c r="R530" s="51"/>
      <c r="S530" s="50"/>
      <c r="T530" s="50"/>
      <c r="U530" s="50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2"/>
      <c r="C531" s="52"/>
      <c r="D531" s="34"/>
      <c r="E531" s="34"/>
      <c r="F531" s="51"/>
      <c r="G531" s="51"/>
      <c r="H531" s="51"/>
      <c r="I531" s="51"/>
      <c r="J531" s="51"/>
      <c r="K531" s="51"/>
      <c r="L531" s="51"/>
      <c r="M531" s="55"/>
      <c r="N531" s="51"/>
      <c r="O531" s="50"/>
      <c r="P531" s="50"/>
      <c r="Q531" s="51"/>
      <c r="R531" s="51"/>
      <c r="S531" s="50"/>
      <c r="T531" s="50"/>
      <c r="U531" s="50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2"/>
      <c r="C532" s="52"/>
      <c r="D532" s="34"/>
      <c r="E532" s="34"/>
      <c r="F532" s="51"/>
      <c r="G532" s="51"/>
      <c r="H532" s="51"/>
      <c r="I532" s="51"/>
      <c r="J532" s="51"/>
      <c r="K532" s="51"/>
      <c r="L532" s="51"/>
      <c r="M532" s="55"/>
      <c r="N532" s="51"/>
      <c r="O532" s="50"/>
      <c r="P532" s="50"/>
      <c r="Q532" s="51"/>
      <c r="R532" s="51"/>
      <c r="S532" s="50"/>
      <c r="T532" s="50"/>
      <c r="U532" s="50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2"/>
      <c r="C533" s="52"/>
      <c r="D533" s="34"/>
      <c r="E533" s="34"/>
      <c r="F533" s="51"/>
      <c r="G533" s="51"/>
      <c r="H533" s="51"/>
      <c r="I533" s="51"/>
      <c r="J533" s="51"/>
      <c r="K533" s="51"/>
      <c r="L533" s="51"/>
      <c r="M533" s="55"/>
      <c r="N533" s="51"/>
      <c r="O533" s="50"/>
      <c r="P533" s="50"/>
      <c r="Q533" s="51"/>
      <c r="R533" s="51"/>
      <c r="S533" s="50"/>
      <c r="T533" s="50"/>
      <c r="U533" s="50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2"/>
      <c r="C534" s="52"/>
      <c r="D534" s="34"/>
      <c r="E534" s="34"/>
      <c r="F534" s="51"/>
      <c r="G534" s="51"/>
      <c r="H534" s="51"/>
      <c r="I534" s="51"/>
      <c r="J534" s="54"/>
      <c r="K534" s="51"/>
      <c r="L534" s="51"/>
      <c r="M534" s="55"/>
      <c r="N534" s="51"/>
      <c r="O534" s="50"/>
      <c r="P534" s="50"/>
      <c r="Q534" s="51"/>
      <c r="R534" s="51"/>
      <c r="S534" s="50"/>
      <c r="T534" s="50"/>
      <c r="U534" s="50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2"/>
      <c r="C535" s="52"/>
      <c r="D535" s="34"/>
      <c r="E535" s="34"/>
      <c r="F535" s="51"/>
      <c r="G535" s="51"/>
      <c r="H535" s="51"/>
      <c r="I535" s="51"/>
      <c r="J535" s="51"/>
      <c r="K535" s="51"/>
      <c r="L535" s="51"/>
      <c r="M535" s="55"/>
      <c r="N535" s="51"/>
      <c r="O535" s="50"/>
      <c r="P535" s="50"/>
      <c r="Q535" s="51"/>
      <c r="R535" s="51"/>
      <c r="S535" s="50"/>
      <c r="T535" s="50"/>
      <c r="U535" s="50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2"/>
      <c r="C536" s="52"/>
      <c r="D536" s="34"/>
      <c r="E536" s="34"/>
      <c r="F536" s="51"/>
      <c r="G536" s="51"/>
      <c r="H536" s="51"/>
      <c r="I536" s="51"/>
      <c r="J536" s="54"/>
      <c r="K536" s="51"/>
      <c r="L536" s="51"/>
      <c r="M536" s="55"/>
      <c r="N536" s="51"/>
      <c r="O536" s="50"/>
      <c r="P536" s="50"/>
      <c r="Q536" s="51"/>
      <c r="R536" s="51"/>
      <c r="S536" s="50"/>
      <c r="T536" s="50"/>
      <c r="U536" s="50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2"/>
      <c r="C537" s="52"/>
      <c r="D537" s="34"/>
      <c r="E537" s="34"/>
      <c r="F537" s="51"/>
      <c r="G537" s="51"/>
      <c r="H537" s="51"/>
      <c r="I537" s="51"/>
      <c r="J537" s="54"/>
      <c r="K537" s="51"/>
      <c r="L537" s="51"/>
      <c r="M537" s="55"/>
      <c r="N537" s="51"/>
      <c r="O537" s="50"/>
      <c r="P537" s="50"/>
      <c r="Q537" s="51"/>
      <c r="R537" s="51"/>
      <c r="S537" s="50"/>
      <c r="T537" s="50"/>
      <c r="U537" s="50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2"/>
      <c r="C538" s="52"/>
      <c r="D538" s="34"/>
      <c r="E538" s="34"/>
      <c r="F538" s="51"/>
      <c r="G538" s="51"/>
      <c r="H538" s="51"/>
      <c r="I538" s="51"/>
      <c r="J538" s="54"/>
      <c r="K538" s="51"/>
      <c r="L538" s="51"/>
      <c r="M538" s="55"/>
      <c r="N538" s="51"/>
      <c r="O538" s="50"/>
      <c r="P538" s="50"/>
      <c r="Q538" s="51"/>
      <c r="R538" s="51"/>
      <c r="S538" s="50"/>
      <c r="T538" s="50"/>
      <c r="U538" s="50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2"/>
      <c r="C539" s="52"/>
      <c r="D539" s="34"/>
      <c r="E539" s="34"/>
      <c r="F539" s="51"/>
      <c r="G539" s="51"/>
      <c r="H539" s="51"/>
      <c r="I539" s="51"/>
      <c r="J539" s="54"/>
      <c r="K539" s="51"/>
      <c r="L539" s="51"/>
      <c r="M539" s="55"/>
      <c r="N539" s="51"/>
      <c r="O539" s="50"/>
      <c r="P539" s="50"/>
      <c r="Q539" s="51"/>
      <c r="R539" s="51"/>
      <c r="S539" s="50"/>
      <c r="T539" s="50"/>
      <c r="U539" s="50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2"/>
      <c r="C540" s="52"/>
      <c r="D540" s="34"/>
      <c r="E540" s="34"/>
      <c r="F540" s="51"/>
      <c r="G540" s="51"/>
      <c r="H540" s="51"/>
      <c r="I540" s="51"/>
      <c r="J540" s="54"/>
      <c r="K540" s="51"/>
      <c r="L540" s="51"/>
      <c r="M540" s="55"/>
      <c r="N540" s="51"/>
      <c r="O540" s="50"/>
      <c r="P540" s="50"/>
      <c r="Q540" s="51"/>
      <c r="R540" s="51"/>
      <c r="S540" s="50"/>
      <c r="T540" s="50"/>
      <c r="U540" s="50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2"/>
      <c r="C541" s="52"/>
      <c r="D541" s="34"/>
      <c r="E541" s="34"/>
      <c r="F541" s="51"/>
      <c r="G541" s="51"/>
      <c r="H541" s="51"/>
      <c r="I541" s="51"/>
      <c r="J541" s="51"/>
      <c r="K541" s="51"/>
      <c r="L541" s="51"/>
      <c r="M541" s="53"/>
      <c r="N541" s="51"/>
      <c r="O541" s="50"/>
      <c r="P541" s="50"/>
      <c r="Q541" s="51"/>
      <c r="R541" s="51"/>
      <c r="S541" s="50"/>
      <c r="T541" s="50"/>
      <c r="U541" s="50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2"/>
      <c r="C542" s="52"/>
      <c r="D542" s="34"/>
      <c r="E542" s="34"/>
      <c r="F542" s="51"/>
      <c r="G542" s="51"/>
      <c r="H542" s="51"/>
      <c r="I542" s="51"/>
      <c r="J542" s="51"/>
      <c r="K542" s="51"/>
      <c r="L542" s="51"/>
      <c r="M542" s="53"/>
      <c r="N542" s="51"/>
      <c r="O542" s="50"/>
      <c r="P542" s="50"/>
      <c r="Q542" s="51"/>
      <c r="R542" s="51"/>
      <c r="S542" s="50"/>
      <c r="T542" s="50"/>
      <c r="U542" s="50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2"/>
      <c r="C543" s="52"/>
      <c r="D543" s="34"/>
      <c r="E543" s="34"/>
      <c r="F543" s="51"/>
      <c r="G543" s="51"/>
      <c r="H543" s="51"/>
      <c r="I543" s="51"/>
      <c r="J543" s="51"/>
      <c r="K543" s="51"/>
      <c r="L543" s="51"/>
      <c r="M543" s="53"/>
      <c r="N543" s="51"/>
      <c r="O543" s="50"/>
      <c r="P543" s="50"/>
      <c r="Q543" s="51"/>
      <c r="R543" s="51"/>
      <c r="S543" s="50"/>
      <c r="T543" s="50"/>
      <c r="U543" s="50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2"/>
      <c r="C544" s="52"/>
      <c r="D544" s="34"/>
      <c r="E544" s="34"/>
      <c r="F544" s="51"/>
      <c r="G544" s="51"/>
      <c r="H544" s="51"/>
      <c r="I544" s="51"/>
      <c r="J544" s="51"/>
      <c r="K544" s="51"/>
      <c r="L544" s="51"/>
      <c r="M544" s="53"/>
      <c r="N544" s="51"/>
      <c r="O544" s="50"/>
      <c r="P544" s="50"/>
      <c r="Q544" s="51"/>
      <c r="R544" s="51"/>
      <c r="S544" s="50"/>
      <c r="T544" s="50"/>
      <c r="U544" s="50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2"/>
      <c r="C545" s="52"/>
      <c r="D545" s="34"/>
      <c r="E545" s="34"/>
      <c r="F545" s="51"/>
      <c r="G545" s="51"/>
      <c r="H545" s="51"/>
      <c r="I545" s="51"/>
      <c r="J545" s="51"/>
      <c r="K545" s="51"/>
      <c r="L545" s="51"/>
      <c r="M545" s="53"/>
      <c r="N545" s="51"/>
      <c r="O545" s="50"/>
      <c r="P545" s="50"/>
      <c r="Q545" s="51"/>
      <c r="R545" s="51"/>
      <c r="S545" s="50"/>
      <c r="T545" s="50"/>
      <c r="U545" s="50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2"/>
      <c r="C546" s="52"/>
      <c r="D546" s="34"/>
      <c r="E546" s="34"/>
      <c r="F546" s="51"/>
      <c r="G546" s="51"/>
      <c r="H546" s="51"/>
      <c r="I546" s="51"/>
      <c r="J546" s="51"/>
      <c r="K546" s="51"/>
      <c r="L546" s="51"/>
      <c r="M546" s="53"/>
      <c r="N546" s="51"/>
      <c r="O546" s="50"/>
      <c r="P546" s="50"/>
      <c r="Q546" s="51"/>
      <c r="R546" s="51"/>
      <c r="S546" s="50"/>
      <c r="T546" s="50"/>
      <c r="U546" s="50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4" t="s">
        <v>52</v>
      </c>
      <c r="B547" s="65"/>
      <c r="C547" s="65"/>
      <c r="D547" s="65"/>
      <c r="E547" s="65"/>
      <c r="F547" s="65"/>
      <c r="G547" s="65"/>
      <c r="H547" s="65"/>
      <c r="I547" s="65"/>
      <c r="J547" s="66" t="str">
        <f>$J$20</f>
        <v>Vieux</v>
      </c>
      <c r="K547" s="66"/>
      <c r="L547" s="66"/>
      <c r="M547" s="66"/>
      <c r="N547" s="67"/>
      <c r="O547" s="68" t="s">
        <v>27</v>
      </c>
      <c r="P547" s="69"/>
      <c r="Q547" s="69"/>
      <c r="R547" s="69"/>
      <c r="S547" s="69"/>
      <c r="T547" s="69"/>
      <c r="U547" s="69"/>
      <c r="V547" s="69"/>
      <c r="W547" s="69">
        <f>$W$20</f>
        <v>5</v>
      </c>
      <c r="X547" s="70"/>
      <c r="Y547" s="68" t="s">
        <v>13</v>
      </c>
      <c r="Z547" s="69"/>
      <c r="AA547" s="69"/>
      <c r="AB547" s="69"/>
      <c r="AC547" s="69"/>
      <c r="AD547" s="69"/>
      <c r="AE547" s="69"/>
      <c r="AF547" s="70"/>
      <c r="AG547" s="57" t="s">
        <v>12</v>
      </c>
      <c r="AH547" s="57"/>
      <c r="AI547" s="57"/>
      <c r="AJ547" s="57"/>
      <c r="AK547" s="57"/>
      <c r="AL547" s="31"/>
      <c r="AM547" s="31"/>
      <c r="AN547" s="47" t="s">
        <v>20</v>
      </c>
    </row>
    <row r="548" spans="1:40" s="32" customFormat="1" ht="12.75" customHeight="1">
      <c r="A548" s="30" t="s">
        <v>11</v>
      </c>
      <c r="B548" s="57" t="s">
        <v>28</v>
      </c>
      <c r="C548" s="57"/>
      <c r="D548" s="30" t="s">
        <v>29</v>
      </c>
      <c r="E548" s="30" t="s">
        <v>30</v>
      </c>
      <c r="F548" s="57" t="s">
        <v>31</v>
      </c>
      <c r="G548" s="57"/>
      <c r="H548" s="57"/>
      <c r="I548" s="57"/>
      <c r="J548" s="57" t="s">
        <v>32</v>
      </c>
      <c r="K548" s="57"/>
      <c r="L548" s="57"/>
      <c r="M548" s="58" t="s">
        <v>33</v>
      </c>
      <c r="N548" s="58"/>
      <c r="O548" s="57" t="s">
        <v>34</v>
      </c>
      <c r="P548" s="57"/>
      <c r="Q548" s="58" t="s">
        <v>35</v>
      </c>
      <c r="R548" s="58"/>
      <c r="S548" s="57" t="s">
        <v>36</v>
      </c>
      <c r="T548" s="57"/>
      <c r="U548" s="57"/>
      <c r="V548" s="30" t="s">
        <v>37</v>
      </c>
      <c r="W548" s="30" t="s">
        <v>38</v>
      </c>
      <c r="X548" s="30" t="s">
        <v>39</v>
      </c>
      <c r="Y548" s="30" t="s">
        <v>40</v>
      </c>
      <c r="Z548" s="30" t="s">
        <v>16</v>
      </c>
      <c r="AA548" s="30" t="s">
        <v>41</v>
      </c>
      <c r="AB548" s="30" t="s">
        <v>17</v>
      </c>
      <c r="AC548" s="30" t="s">
        <v>22</v>
      </c>
      <c r="AD548" s="30" t="s">
        <v>19</v>
      </c>
      <c r="AE548" s="30" t="s">
        <v>23</v>
      </c>
      <c r="AF548" s="30" t="s">
        <v>18</v>
      </c>
      <c r="AG548" s="30" t="s">
        <v>40</v>
      </c>
      <c r="AH548" s="30" t="s">
        <v>16</v>
      </c>
      <c r="AI548" s="30" t="s">
        <v>17</v>
      </c>
      <c r="AJ548" s="30" t="s">
        <v>18</v>
      </c>
      <c r="AK548" s="30" t="s">
        <v>19</v>
      </c>
      <c r="AL548" s="31">
        <v>105</v>
      </c>
      <c r="AM548" s="31"/>
      <c r="AN548" s="48"/>
    </row>
    <row r="549" spans="1:39" s="39" customFormat="1" ht="12" customHeight="1">
      <c r="A549" s="33"/>
      <c r="B549" s="52"/>
      <c r="C549" s="52"/>
      <c r="D549" s="34"/>
      <c r="E549" s="34"/>
      <c r="F549" s="51"/>
      <c r="G549" s="51"/>
      <c r="H549" s="51"/>
      <c r="I549" s="51"/>
      <c r="J549" s="51"/>
      <c r="K549" s="51"/>
      <c r="L549" s="51"/>
      <c r="M549" s="56"/>
      <c r="N549" s="56"/>
      <c r="O549" s="50"/>
      <c r="P549" s="50"/>
      <c r="Q549" s="51"/>
      <c r="R549" s="51"/>
      <c r="S549" s="50"/>
      <c r="T549" s="50"/>
      <c r="U549" s="50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2"/>
      <c r="C550" s="52"/>
      <c r="D550" s="34"/>
      <c r="E550" s="34"/>
      <c r="F550" s="51"/>
      <c r="G550" s="51"/>
      <c r="H550" s="51"/>
      <c r="I550" s="51"/>
      <c r="J550" s="51"/>
      <c r="K550" s="51"/>
      <c r="L550" s="51"/>
      <c r="M550" s="56"/>
      <c r="N550" s="56"/>
      <c r="O550" s="50"/>
      <c r="P550" s="50"/>
      <c r="Q550" s="51"/>
      <c r="R550" s="51"/>
      <c r="S550" s="50"/>
      <c r="T550" s="50"/>
      <c r="U550" s="50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2"/>
      <c r="C551" s="52"/>
      <c r="D551" s="34"/>
      <c r="E551" s="34"/>
      <c r="F551" s="51"/>
      <c r="G551" s="51"/>
      <c r="H551" s="51"/>
      <c r="I551" s="51"/>
      <c r="J551" s="51"/>
      <c r="K551" s="51"/>
      <c r="L551" s="51"/>
      <c r="M551" s="56"/>
      <c r="N551" s="56"/>
      <c r="O551" s="50"/>
      <c r="P551" s="50"/>
      <c r="Q551" s="51"/>
      <c r="R551" s="51"/>
      <c r="S551" s="50"/>
      <c r="T551" s="50"/>
      <c r="U551" s="50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2"/>
      <c r="C552" s="52"/>
      <c r="D552" s="34"/>
      <c r="E552" s="34"/>
      <c r="F552" s="51"/>
      <c r="G552" s="51"/>
      <c r="H552" s="51"/>
      <c r="I552" s="51"/>
      <c r="J552" s="51"/>
      <c r="K552" s="51"/>
      <c r="L552" s="51"/>
      <c r="M552" s="56"/>
      <c r="N552" s="56"/>
      <c r="O552" s="50"/>
      <c r="P552" s="50"/>
      <c r="Q552" s="51"/>
      <c r="R552" s="51"/>
      <c r="S552" s="50"/>
      <c r="T552" s="50"/>
      <c r="U552" s="50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2"/>
      <c r="C553" s="52"/>
      <c r="D553" s="34"/>
      <c r="E553" s="34"/>
      <c r="F553" s="51"/>
      <c r="G553" s="51"/>
      <c r="H553" s="51"/>
      <c r="I553" s="51"/>
      <c r="J553" s="51"/>
      <c r="K553" s="51"/>
      <c r="L553" s="51"/>
      <c r="M553" s="56"/>
      <c r="N553" s="56"/>
      <c r="O553" s="50"/>
      <c r="P553" s="50"/>
      <c r="Q553" s="51"/>
      <c r="R553" s="51"/>
      <c r="S553" s="50"/>
      <c r="T553" s="50"/>
      <c r="U553" s="50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2"/>
      <c r="C554" s="52"/>
      <c r="D554" s="34"/>
      <c r="E554" s="34"/>
      <c r="F554" s="51"/>
      <c r="G554" s="51"/>
      <c r="H554" s="51"/>
      <c r="I554" s="51"/>
      <c r="J554" s="51"/>
      <c r="K554" s="51"/>
      <c r="L554" s="51"/>
      <c r="M554" s="56"/>
      <c r="N554" s="56"/>
      <c r="O554" s="50"/>
      <c r="P554" s="50"/>
      <c r="Q554" s="51"/>
      <c r="R554" s="51"/>
      <c r="S554" s="50"/>
      <c r="T554" s="50"/>
      <c r="U554" s="50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2"/>
      <c r="C555" s="52"/>
      <c r="D555" s="34"/>
      <c r="E555" s="34"/>
      <c r="F555" s="51"/>
      <c r="G555" s="51"/>
      <c r="H555" s="51"/>
      <c r="I555" s="51"/>
      <c r="J555" s="51"/>
      <c r="K555" s="51"/>
      <c r="L555" s="51"/>
      <c r="M555" s="56"/>
      <c r="N555" s="56"/>
      <c r="O555" s="50"/>
      <c r="P555" s="50"/>
      <c r="Q555" s="51"/>
      <c r="R555" s="51"/>
      <c r="S555" s="50"/>
      <c r="T555" s="50"/>
      <c r="U555" s="50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2"/>
      <c r="C556" s="52"/>
      <c r="D556" s="34"/>
      <c r="E556" s="34"/>
      <c r="F556" s="51"/>
      <c r="G556" s="51"/>
      <c r="H556" s="51"/>
      <c r="I556" s="51"/>
      <c r="J556" s="51"/>
      <c r="K556" s="51"/>
      <c r="L556" s="51"/>
      <c r="M556" s="56"/>
      <c r="N556" s="56"/>
      <c r="O556" s="50"/>
      <c r="P556" s="50"/>
      <c r="Q556" s="51"/>
      <c r="R556" s="51"/>
      <c r="S556" s="50"/>
      <c r="T556" s="50"/>
      <c r="U556" s="50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2"/>
      <c r="C557" s="52"/>
      <c r="D557" s="34"/>
      <c r="E557" s="34"/>
      <c r="F557" s="51"/>
      <c r="G557" s="51"/>
      <c r="H557" s="51"/>
      <c r="I557" s="51"/>
      <c r="J557" s="51"/>
      <c r="K557" s="51"/>
      <c r="L557" s="51"/>
      <c r="M557" s="56"/>
      <c r="N557" s="56"/>
      <c r="O557" s="50"/>
      <c r="P557" s="50"/>
      <c r="Q557" s="51"/>
      <c r="R557" s="51"/>
      <c r="S557" s="50"/>
      <c r="T557" s="50"/>
      <c r="U557" s="50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2"/>
      <c r="C558" s="52"/>
      <c r="D558" s="34"/>
      <c r="E558" s="34"/>
      <c r="F558" s="51"/>
      <c r="G558" s="51"/>
      <c r="H558" s="51"/>
      <c r="I558" s="51"/>
      <c r="J558" s="51"/>
      <c r="K558" s="51"/>
      <c r="L558" s="51"/>
      <c r="M558" s="56"/>
      <c r="N558" s="56"/>
      <c r="O558" s="50"/>
      <c r="P558" s="50"/>
      <c r="Q558" s="51"/>
      <c r="R558" s="51"/>
      <c r="S558" s="50"/>
      <c r="T558" s="50"/>
      <c r="U558" s="50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2"/>
      <c r="C559" s="52"/>
      <c r="D559" s="34"/>
      <c r="E559" s="34"/>
      <c r="F559" s="51"/>
      <c r="G559" s="51"/>
      <c r="H559" s="51"/>
      <c r="I559" s="51"/>
      <c r="J559" s="51"/>
      <c r="K559" s="51"/>
      <c r="L559" s="51"/>
      <c r="M559" s="56"/>
      <c r="N559" s="56"/>
      <c r="O559" s="50"/>
      <c r="P559" s="50"/>
      <c r="Q559" s="51"/>
      <c r="R559" s="51"/>
      <c r="S559" s="50"/>
      <c r="T559" s="50"/>
      <c r="U559" s="50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2"/>
      <c r="C560" s="52"/>
      <c r="D560" s="34"/>
      <c r="E560" s="34"/>
      <c r="F560" s="51"/>
      <c r="G560" s="51"/>
      <c r="H560" s="51"/>
      <c r="I560" s="51"/>
      <c r="J560" s="51"/>
      <c r="K560" s="51"/>
      <c r="L560" s="51"/>
      <c r="M560" s="56"/>
      <c r="N560" s="56"/>
      <c r="O560" s="50"/>
      <c r="P560" s="50"/>
      <c r="Q560" s="51"/>
      <c r="R560" s="51"/>
      <c r="S560" s="50"/>
      <c r="T560" s="50"/>
      <c r="U560" s="50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2"/>
      <c r="C561" s="52"/>
      <c r="D561" s="34"/>
      <c r="E561" s="34"/>
      <c r="F561" s="51"/>
      <c r="G561" s="51"/>
      <c r="H561" s="51"/>
      <c r="I561" s="51"/>
      <c r="J561" s="51"/>
      <c r="K561" s="51"/>
      <c r="L561" s="51"/>
      <c r="M561" s="56"/>
      <c r="N561" s="56"/>
      <c r="O561" s="50"/>
      <c r="P561" s="50"/>
      <c r="Q561" s="51"/>
      <c r="R561" s="51"/>
      <c r="S561" s="50"/>
      <c r="T561" s="50"/>
      <c r="U561" s="50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2"/>
      <c r="C562" s="52"/>
      <c r="D562" s="34"/>
      <c r="E562" s="34"/>
      <c r="F562" s="51"/>
      <c r="G562" s="51"/>
      <c r="H562" s="51"/>
      <c r="I562" s="51"/>
      <c r="J562" s="51"/>
      <c r="K562" s="51"/>
      <c r="L562" s="51"/>
      <c r="M562" s="56"/>
      <c r="N562" s="56"/>
      <c r="O562" s="50"/>
      <c r="P562" s="50"/>
      <c r="Q562" s="51"/>
      <c r="R562" s="51"/>
      <c r="S562" s="50"/>
      <c r="T562" s="50"/>
      <c r="U562" s="50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2"/>
      <c r="C563" s="52"/>
      <c r="D563" s="34"/>
      <c r="E563" s="34"/>
      <c r="F563" s="51"/>
      <c r="G563" s="51"/>
      <c r="H563" s="51"/>
      <c r="I563" s="51"/>
      <c r="J563" s="51"/>
      <c r="K563" s="51"/>
      <c r="L563" s="51"/>
      <c r="M563" s="56"/>
      <c r="N563" s="56"/>
      <c r="O563" s="50"/>
      <c r="P563" s="50"/>
      <c r="Q563" s="51"/>
      <c r="R563" s="51"/>
      <c r="S563" s="50"/>
      <c r="T563" s="50"/>
      <c r="U563" s="50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2"/>
      <c r="C564" s="52"/>
      <c r="D564" s="34"/>
      <c r="E564" s="34"/>
      <c r="F564" s="51"/>
      <c r="G564" s="51"/>
      <c r="H564" s="51"/>
      <c r="I564" s="51"/>
      <c r="J564" s="51"/>
      <c r="K564" s="51"/>
      <c r="L564" s="51"/>
      <c r="M564" s="56"/>
      <c r="N564" s="56"/>
      <c r="O564" s="50"/>
      <c r="P564" s="50"/>
      <c r="Q564" s="51"/>
      <c r="R564" s="51"/>
      <c r="S564" s="50"/>
      <c r="T564" s="50"/>
      <c r="U564" s="50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2"/>
      <c r="C565" s="52"/>
      <c r="D565" s="34"/>
      <c r="E565" s="34"/>
      <c r="F565" s="51"/>
      <c r="G565" s="51"/>
      <c r="H565" s="51"/>
      <c r="I565" s="51"/>
      <c r="J565" s="54"/>
      <c r="K565" s="51"/>
      <c r="L565" s="51"/>
      <c r="M565" s="56"/>
      <c r="N565" s="56"/>
      <c r="O565" s="50"/>
      <c r="P565" s="50"/>
      <c r="Q565" s="51"/>
      <c r="R565" s="51"/>
      <c r="S565" s="50"/>
      <c r="T565" s="50"/>
      <c r="U565" s="50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2"/>
      <c r="C566" s="52"/>
      <c r="D566" s="34"/>
      <c r="E566" s="34"/>
      <c r="F566" s="51"/>
      <c r="G566" s="51"/>
      <c r="H566" s="51"/>
      <c r="I566" s="51"/>
      <c r="J566" s="54"/>
      <c r="K566" s="51"/>
      <c r="L566" s="51"/>
      <c r="M566" s="55"/>
      <c r="N566" s="51"/>
      <c r="O566" s="50"/>
      <c r="P566" s="50"/>
      <c r="Q566" s="51"/>
      <c r="R566" s="51"/>
      <c r="S566" s="50"/>
      <c r="T566" s="50"/>
      <c r="U566" s="50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2"/>
      <c r="C567" s="52"/>
      <c r="D567" s="34"/>
      <c r="E567" s="34"/>
      <c r="F567" s="51"/>
      <c r="G567" s="51"/>
      <c r="H567" s="51"/>
      <c r="I567" s="51"/>
      <c r="J567" s="54"/>
      <c r="K567" s="51"/>
      <c r="L567" s="51"/>
      <c r="M567" s="56"/>
      <c r="N567" s="51"/>
      <c r="O567" s="50"/>
      <c r="P567" s="50"/>
      <c r="Q567" s="51"/>
      <c r="R567" s="51"/>
      <c r="S567" s="50"/>
      <c r="T567" s="50"/>
      <c r="U567" s="50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2"/>
      <c r="C568" s="52"/>
      <c r="D568" s="34"/>
      <c r="E568" s="34"/>
      <c r="F568" s="51"/>
      <c r="G568" s="51"/>
      <c r="H568" s="51"/>
      <c r="I568" s="51"/>
      <c r="J568" s="51"/>
      <c r="K568" s="51"/>
      <c r="L568" s="51"/>
      <c r="M568" s="56"/>
      <c r="N568" s="56"/>
      <c r="O568" s="50"/>
      <c r="P568" s="50"/>
      <c r="Q568" s="51"/>
      <c r="R568" s="51"/>
      <c r="S568" s="50"/>
      <c r="T568" s="50"/>
      <c r="U568" s="50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2"/>
      <c r="C569" s="52"/>
      <c r="D569" s="34"/>
      <c r="E569" s="34"/>
      <c r="F569" s="51"/>
      <c r="G569" s="51"/>
      <c r="H569" s="51"/>
      <c r="I569" s="51"/>
      <c r="J569" s="51"/>
      <c r="K569" s="51"/>
      <c r="L569" s="51"/>
      <c r="M569" s="56"/>
      <c r="N569" s="56"/>
      <c r="O569" s="50"/>
      <c r="P569" s="50"/>
      <c r="Q569" s="51"/>
      <c r="R569" s="51"/>
      <c r="S569" s="50"/>
      <c r="T569" s="50"/>
      <c r="U569" s="50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2"/>
      <c r="C570" s="52"/>
      <c r="D570" s="34"/>
      <c r="E570" s="34"/>
      <c r="F570" s="51"/>
      <c r="G570" s="51"/>
      <c r="H570" s="51"/>
      <c r="I570" s="51"/>
      <c r="J570" s="51"/>
      <c r="K570" s="51"/>
      <c r="L570" s="51"/>
      <c r="M570" s="56"/>
      <c r="N570" s="51"/>
      <c r="O570" s="50"/>
      <c r="P570" s="50"/>
      <c r="Q570" s="51"/>
      <c r="R570" s="51"/>
      <c r="S570" s="50"/>
      <c r="T570" s="50"/>
      <c r="U570" s="50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2"/>
      <c r="C571" s="52"/>
      <c r="D571" s="34"/>
      <c r="E571" s="34"/>
      <c r="F571" s="51"/>
      <c r="G571" s="51"/>
      <c r="H571" s="51"/>
      <c r="I571" s="51"/>
      <c r="J571" s="51"/>
      <c r="K571" s="51"/>
      <c r="L571" s="51"/>
      <c r="M571" s="55"/>
      <c r="N571" s="51"/>
      <c r="O571" s="50"/>
      <c r="P571" s="50"/>
      <c r="Q571" s="51"/>
      <c r="R571" s="51"/>
      <c r="S571" s="50"/>
      <c r="T571" s="50"/>
      <c r="U571" s="50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2"/>
      <c r="C572" s="52"/>
      <c r="D572" s="34"/>
      <c r="E572" s="34"/>
      <c r="F572" s="51"/>
      <c r="G572" s="51"/>
      <c r="H572" s="51"/>
      <c r="I572" s="51"/>
      <c r="J572" s="51"/>
      <c r="K572" s="51"/>
      <c r="L572" s="51"/>
      <c r="M572" s="55"/>
      <c r="N572" s="51"/>
      <c r="O572" s="50"/>
      <c r="P572" s="50"/>
      <c r="Q572" s="51"/>
      <c r="R572" s="51"/>
      <c r="S572" s="50"/>
      <c r="T572" s="50"/>
      <c r="U572" s="50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2"/>
      <c r="C573" s="52"/>
      <c r="D573" s="34"/>
      <c r="E573" s="34"/>
      <c r="F573" s="51"/>
      <c r="G573" s="51"/>
      <c r="H573" s="51"/>
      <c r="I573" s="51"/>
      <c r="J573" s="51"/>
      <c r="K573" s="51"/>
      <c r="L573" s="51"/>
      <c r="M573" s="55"/>
      <c r="N573" s="51"/>
      <c r="O573" s="50"/>
      <c r="P573" s="50"/>
      <c r="Q573" s="51"/>
      <c r="R573" s="51"/>
      <c r="S573" s="50"/>
      <c r="T573" s="50"/>
      <c r="U573" s="50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2"/>
      <c r="C574" s="52"/>
      <c r="D574" s="34"/>
      <c r="E574" s="34"/>
      <c r="F574" s="51"/>
      <c r="G574" s="51"/>
      <c r="H574" s="51"/>
      <c r="I574" s="51"/>
      <c r="J574" s="51"/>
      <c r="K574" s="51"/>
      <c r="L574" s="51"/>
      <c r="M574" s="55"/>
      <c r="N574" s="51"/>
      <c r="O574" s="50"/>
      <c r="P574" s="50"/>
      <c r="Q574" s="51"/>
      <c r="R574" s="51"/>
      <c r="S574" s="50"/>
      <c r="T574" s="50"/>
      <c r="U574" s="50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2"/>
      <c r="C575" s="52"/>
      <c r="D575" s="34"/>
      <c r="E575" s="34"/>
      <c r="F575" s="51"/>
      <c r="G575" s="51"/>
      <c r="H575" s="51"/>
      <c r="I575" s="51"/>
      <c r="J575" s="51"/>
      <c r="K575" s="51"/>
      <c r="L575" s="51"/>
      <c r="M575" s="55"/>
      <c r="N575" s="51"/>
      <c r="O575" s="50"/>
      <c r="P575" s="50"/>
      <c r="Q575" s="51"/>
      <c r="R575" s="51"/>
      <c r="S575" s="50"/>
      <c r="T575" s="50"/>
      <c r="U575" s="50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2"/>
      <c r="C576" s="52"/>
      <c r="D576" s="34"/>
      <c r="E576" s="34"/>
      <c r="F576" s="51"/>
      <c r="G576" s="51"/>
      <c r="H576" s="51"/>
      <c r="I576" s="51"/>
      <c r="J576" s="54"/>
      <c r="K576" s="51"/>
      <c r="L576" s="51"/>
      <c r="M576" s="55"/>
      <c r="N576" s="51"/>
      <c r="O576" s="50"/>
      <c r="P576" s="50"/>
      <c r="Q576" s="51"/>
      <c r="R576" s="51"/>
      <c r="S576" s="50"/>
      <c r="T576" s="50"/>
      <c r="U576" s="50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2"/>
      <c r="C577" s="52"/>
      <c r="D577" s="34"/>
      <c r="E577" s="34"/>
      <c r="F577" s="51"/>
      <c r="G577" s="51"/>
      <c r="H577" s="51"/>
      <c r="I577" s="51"/>
      <c r="J577" s="51"/>
      <c r="K577" s="51"/>
      <c r="L577" s="51"/>
      <c r="M577" s="55"/>
      <c r="N577" s="51"/>
      <c r="O577" s="50"/>
      <c r="P577" s="50"/>
      <c r="Q577" s="51"/>
      <c r="R577" s="51"/>
      <c r="S577" s="50"/>
      <c r="T577" s="50"/>
      <c r="U577" s="50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2"/>
      <c r="C578" s="52"/>
      <c r="D578" s="34"/>
      <c r="E578" s="34"/>
      <c r="F578" s="51"/>
      <c r="G578" s="51"/>
      <c r="H578" s="51"/>
      <c r="I578" s="51"/>
      <c r="J578" s="54"/>
      <c r="K578" s="51"/>
      <c r="L578" s="51"/>
      <c r="M578" s="55"/>
      <c r="N578" s="51"/>
      <c r="O578" s="50"/>
      <c r="P578" s="50"/>
      <c r="Q578" s="51"/>
      <c r="R578" s="51"/>
      <c r="S578" s="50"/>
      <c r="T578" s="50"/>
      <c r="U578" s="50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2"/>
      <c r="C579" s="52"/>
      <c r="D579" s="34"/>
      <c r="E579" s="34"/>
      <c r="F579" s="51"/>
      <c r="G579" s="51"/>
      <c r="H579" s="51"/>
      <c r="I579" s="51"/>
      <c r="J579" s="51"/>
      <c r="K579" s="51"/>
      <c r="L579" s="51"/>
      <c r="M579" s="56"/>
      <c r="N579" s="56"/>
      <c r="O579" s="50"/>
      <c r="P579" s="50"/>
      <c r="Q579" s="51"/>
      <c r="R579" s="51"/>
      <c r="S579" s="50"/>
      <c r="T579" s="50"/>
      <c r="U579" s="50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2"/>
      <c r="C580" s="52"/>
      <c r="D580" s="34"/>
      <c r="E580" s="34"/>
      <c r="F580" s="51"/>
      <c r="G580" s="51"/>
      <c r="H580" s="51"/>
      <c r="I580" s="51"/>
      <c r="J580" s="51"/>
      <c r="K580" s="51"/>
      <c r="L580" s="51"/>
      <c r="M580" s="56"/>
      <c r="N580" s="51"/>
      <c r="O580" s="50"/>
      <c r="P580" s="50"/>
      <c r="Q580" s="51"/>
      <c r="R580" s="51"/>
      <c r="S580" s="50"/>
      <c r="T580" s="50"/>
      <c r="U580" s="50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2"/>
      <c r="C581" s="52"/>
      <c r="D581" s="34"/>
      <c r="E581" s="34"/>
      <c r="F581" s="51"/>
      <c r="G581" s="51"/>
      <c r="H581" s="51"/>
      <c r="I581" s="51"/>
      <c r="J581" s="51"/>
      <c r="K581" s="51"/>
      <c r="L581" s="51"/>
      <c r="M581" s="55"/>
      <c r="N581" s="51"/>
      <c r="O581" s="50"/>
      <c r="P581" s="50"/>
      <c r="Q581" s="51"/>
      <c r="R581" s="51"/>
      <c r="S581" s="50"/>
      <c r="T581" s="50"/>
      <c r="U581" s="50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2"/>
      <c r="C582" s="52"/>
      <c r="D582" s="34"/>
      <c r="E582" s="34"/>
      <c r="F582" s="51"/>
      <c r="G582" s="51"/>
      <c r="H582" s="51"/>
      <c r="I582" s="51"/>
      <c r="J582" s="51"/>
      <c r="K582" s="51"/>
      <c r="L582" s="51"/>
      <c r="M582" s="55"/>
      <c r="N582" s="51"/>
      <c r="O582" s="50"/>
      <c r="P582" s="50"/>
      <c r="Q582" s="51"/>
      <c r="R582" s="51"/>
      <c r="S582" s="50"/>
      <c r="T582" s="50"/>
      <c r="U582" s="50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2"/>
      <c r="C583" s="52"/>
      <c r="D583" s="34"/>
      <c r="E583" s="34"/>
      <c r="F583" s="51"/>
      <c r="G583" s="51"/>
      <c r="H583" s="51"/>
      <c r="I583" s="51"/>
      <c r="J583" s="51"/>
      <c r="K583" s="51"/>
      <c r="L583" s="51"/>
      <c r="M583" s="55"/>
      <c r="N583" s="51"/>
      <c r="O583" s="50"/>
      <c r="P583" s="50"/>
      <c r="Q583" s="51"/>
      <c r="R583" s="51"/>
      <c r="S583" s="50"/>
      <c r="T583" s="50"/>
      <c r="U583" s="50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2"/>
      <c r="C584" s="52"/>
      <c r="D584" s="34"/>
      <c r="E584" s="34"/>
      <c r="F584" s="51"/>
      <c r="G584" s="51"/>
      <c r="H584" s="51"/>
      <c r="I584" s="51"/>
      <c r="J584" s="51"/>
      <c r="K584" s="51"/>
      <c r="L584" s="51"/>
      <c r="M584" s="55"/>
      <c r="N584" s="51"/>
      <c r="O584" s="50"/>
      <c r="P584" s="50"/>
      <c r="Q584" s="51"/>
      <c r="R584" s="51"/>
      <c r="S584" s="50"/>
      <c r="T584" s="50"/>
      <c r="U584" s="50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2"/>
      <c r="C585" s="52"/>
      <c r="D585" s="34"/>
      <c r="E585" s="34"/>
      <c r="F585" s="51"/>
      <c r="G585" s="51"/>
      <c r="H585" s="51"/>
      <c r="I585" s="51"/>
      <c r="J585" s="51"/>
      <c r="K585" s="51"/>
      <c r="L585" s="51"/>
      <c r="M585" s="55"/>
      <c r="N585" s="51"/>
      <c r="O585" s="50"/>
      <c r="P585" s="50"/>
      <c r="Q585" s="51"/>
      <c r="R585" s="51"/>
      <c r="S585" s="50"/>
      <c r="T585" s="50"/>
      <c r="U585" s="50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2"/>
      <c r="C586" s="52"/>
      <c r="D586" s="34"/>
      <c r="E586" s="34"/>
      <c r="F586" s="51"/>
      <c r="G586" s="51"/>
      <c r="H586" s="51"/>
      <c r="I586" s="51"/>
      <c r="J586" s="54"/>
      <c r="K586" s="51"/>
      <c r="L586" s="51"/>
      <c r="M586" s="55"/>
      <c r="N586" s="51"/>
      <c r="O586" s="50"/>
      <c r="P586" s="50"/>
      <c r="Q586" s="51"/>
      <c r="R586" s="51"/>
      <c r="S586" s="50"/>
      <c r="T586" s="50"/>
      <c r="U586" s="50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2"/>
      <c r="C587" s="52"/>
      <c r="D587" s="34"/>
      <c r="E587" s="34"/>
      <c r="F587" s="51"/>
      <c r="G587" s="51"/>
      <c r="H587" s="51"/>
      <c r="I587" s="51"/>
      <c r="J587" s="51"/>
      <c r="K587" s="51"/>
      <c r="L587" s="51"/>
      <c r="M587" s="55"/>
      <c r="N587" s="51"/>
      <c r="O587" s="50"/>
      <c r="P587" s="50"/>
      <c r="Q587" s="51"/>
      <c r="R587" s="51"/>
      <c r="S587" s="50"/>
      <c r="T587" s="50"/>
      <c r="U587" s="50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2"/>
      <c r="C588" s="52"/>
      <c r="D588" s="34"/>
      <c r="E588" s="34"/>
      <c r="F588" s="51"/>
      <c r="G588" s="51"/>
      <c r="H588" s="51"/>
      <c r="I588" s="51"/>
      <c r="J588" s="54"/>
      <c r="K588" s="51"/>
      <c r="L588" s="51"/>
      <c r="M588" s="55"/>
      <c r="N588" s="51"/>
      <c r="O588" s="50"/>
      <c r="P588" s="50"/>
      <c r="Q588" s="51"/>
      <c r="R588" s="51"/>
      <c r="S588" s="50"/>
      <c r="T588" s="50"/>
      <c r="U588" s="50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2"/>
      <c r="C589" s="52"/>
      <c r="D589" s="34"/>
      <c r="E589" s="34"/>
      <c r="F589" s="51"/>
      <c r="G589" s="51"/>
      <c r="H589" s="51"/>
      <c r="I589" s="51"/>
      <c r="J589" s="51"/>
      <c r="K589" s="51"/>
      <c r="L589" s="51"/>
      <c r="M589" s="56"/>
      <c r="N589" s="56"/>
      <c r="O589" s="50"/>
      <c r="P589" s="50"/>
      <c r="Q589" s="51"/>
      <c r="R589" s="51"/>
      <c r="S589" s="50"/>
      <c r="T589" s="50"/>
      <c r="U589" s="50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2"/>
      <c r="C590" s="52"/>
      <c r="D590" s="34"/>
      <c r="E590" s="34"/>
      <c r="F590" s="51"/>
      <c r="G590" s="51"/>
      <c r="H590" s="51"/>
      <c r="I590" s="51"/>
      <c r="J590" s="51"/>
      <c r="K590" s="51"/>
      <c r="L590" s="51"/>
      <c r="M590" s="56"/>
      <c r="N590" s="51"/>
      <c r="O590" s="50"/>
      <c r="P590" s="50"/>
      <c r="Q590" s="51"/>
      <c r="R590" s="51"/>
      <c r="S590" s="50"/>
      <c r="T590" s="50"/>
      <c r="U590" s="50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2"/>
      <c r="C591" s="52"/>
      <c r="D591" s="34"/>
      <c r="E591" s="34"/>
      <c r="F591" s="51"/>
      <c r="G591" s="51"/>
      <c r="H591" s="51"/>
      <c r="I591" s="51"/>
      <c r="J591" s="51"/>
      <c r="K591" s="51"/>
      <c r="L591" s="51"/>
      <c r="M591" s="55"/>
      <c r="N591" s="51"/>
      <c r="O591" s="50"/>
      <c r="P591" s="50"/>
      <c r="Q591" s="51"/>
      <c r="R591" s="51"/>
      <c r="S591" s="50"/>
      <c r="T591" s="50"/>
      <c r="U591" s="50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2"/>
      <c r="C592" s="52"/>
      <c r="D592" s="34"/>
      <c r="E592" s="34"/>
      <c r="F592" s="51"/>
      <c r="G592" s="51"/>
      <c r="H592" s="51"/>
      <c r="I592" s="51"/>
      <c r="J592" s="51"/>
      <c r="K592" s="51"/>
      <c r="L592" s="51"/>
      <c r="M592" s="55"/>
      <c r="N592" s="51"/>
      <c r="O592" s="50"/>
      <c r="P592" s="50"/>
      <c r="Q592" s="51"/>
      <c r="R592" s="51"/>
      <c r="S592" s="50"/>
      <c r="T592" s="50"/>
      <c r="U592" s="50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2"/>
      <c r="C593" s="52"/>
      <c r="D593" s="34"/>
      <c r="E593" s="34"/>
      <c r="F593" s="51"/>
      <c r="G593" s="51"/>
      <c r="H593" s="51"/>
      <c r="I593" s="51"/>
      <c r="J593" s="51"/>
      <c r="K593" s="51"/>
      <c r="L593" s="51"/>
      <c r="M593" s="55"/>
      <c r="N593" s="51"/>
      <c r="O593" s="50"/>
      <c r="P593" s="50"/>
      <c r="Q593" s="51"/>
      <c r="R593" s="51"/>
      <c r="S593" s="50"/>
      <c r="T593" s="50"/>
      <c r="U593" s="50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2"/>
      <c r="C594" s="52"/>
      <c r="D594" s="34"/>
      <c r="E594" s="34"/>
      <c r="F594" s="51"/>
      <c r="G594" s="51"/>
      <c r="H594" s="51"/>
      <c r="I594" s="51"/>
      <c r="J594" s="51"/>
      <c r="K594" s="51"/>
      <c r="L594" s="51"/>
      <c r="M594" s="55"/>
      <c r="N594" s="51"/>
      <c r="O594" s="50"/>
      <c r="P594" s="50"/>
      <c r="Q594" s="51"/>
      <c r="R594" s="51"/>
      <c r="S594" s="50"/>
      <c r="T594" s="50"/>
      <c r="U594" s="50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2"/>
      <c r="C595" s="52"/>
      <c r="D595" s="34"/>
      <c r="E595" s="34"/>
      <c r="F595" s="51"/>
      <c r="G595" s="51"/>
      <c r="H595" s="51"/>
      <c r="I595" s="51"/>
      <c r="J595" s="51"/>
      <c r="K595" s="51"/>
      <c r="L595" s="51"/>
      <c r="M595" s="55"/>
      <c r="N595" s="51"/>
      <c r="O595" s="50"/>
      <c r="P595" s="50"/>
      <c r="Q595" s="51"/>
      <c r="R595" s="51"/>
      <c r="S595" s="50"/>
      <c r="T595" s="50"/>
      <c r="U595" s="50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2"/>
      <c r="C596" s="52"/>
      <c r="D596" s="34"/>
      <c r="E596" s="34"/>
      <c r="F596" s="51"/>
      <c r="G596" s="51"/>
      <c r="H596" s="51"/>
      <c r="I596" s="51"/>
      <c r="J596" s="54"/>
      <c r="K596" s="51"/>
      <c r="L596" s="51"/>
      <c r="M596" s="55"/>
      <c r="N596" s="51"/>
      <c r="O596" s="50"/>
      <c r="P596" s="50"/>
      <c r="Q596" s="51"/>
      <c r="R596" s="51"/>
      <c r="S596" s="50"/>
      <c r="T596" s="50"/>
      <c r="U596" s="50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2"/>
      <c r="C597" s="52"/>
      <c r="D597" s="34"/>
      <c r="E597" s="34"/>
      <c r="F597" s="51"/>
      <c r="G597" s="51"/>
      <c r="H597" s="51"/>
      <c r="I597" s="51"/>
      <c r="J597" s="51"/>
      <c r="K597" s="51"/>
      <c r="L597" s="51"/>
      <c r="M597" s="55"/>
      <c r="N597" s="51"/>
      <c r="O597" s="50"/>
      <c r="P597" s="50"/>
      <c r="Q597" s="51"/>
      <c r="R597" s="51"/>
      <c r="S597" s="50"/>
      <c r="T597" s="50"/>
      <c r="U597" s="50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2"/>
      <c r="C598" s="52"/>
      <c r="D598" s="34"/>
      <c r="E598" s="34"/>
      <c r="F598" s="51"/>
      <c r="G598" s="51"/>
      <c r="H598" s="51"/>
      <c r="I598" s="51"/>
      <c r="J598" s="54"/>
      <c r="K598" s="51"/>
      <c r="L598" s="51"/>
      <c r="M598" s="55"/>
      <c r="N598" s="51"/>
      <c r="O598" s="50"/>
      <c r="P598" s="50"/>
      <c r="Q598" s="51"/>
      <c r="R598" s="51"/>
      <c r="S598" s="50"/>
      <c r="T598" s="50"/>
      <c r="U598" s="50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2"/>
      <c r="C599" s="52"/>
      <c r="D599" s="34"/>
      <c r="E599" s="34"/>
      <c r="F599" s="51"/>
      <c r="G599" s="51"/>
      <c r="H599" s="51"/>
      <c r="I599" s="51"/>
      <c r="J599" s="54"/>
      <c r="K599" s="51"/>
      <c r="L599" s="51"/>
      <c r="M599" s="55"/>
      <c r="N599" s="51"/>
      <c r="O599" s="50"/>
      <c r="P599" s="50"/>
      <c r="Q599" s="51"/>
      <c r="R599" s="51"/>
      <c r="S599" s="50"/>
      <c r="T599" s="50"/>
      <c r="U599" s="50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2"/>
      <c r="C600" s="52"/>
      <c r="D600" s="34"/>
      <c r="E600" s="34"/>
      <c r="F600" s="51"/>
      <c r="G600" s="51"/>
      <c r="H600" s="51"/>
      <c r="I600" s="51"/>
      <c r="J600" s="54"/>
      <c r="K600" s="51"/>
      <c r="L600" s="51"/>
      <c r="M600" s="55"/>
      <c r="N600" s="51"/>
      <c r="O600" s="50"/>
      <c r="P600" s="50"/>
      <c r="Q600" s="51"/>
      <c r="R600" s="51"/>
      <c r="S600" s="50"/>
      <c r="T600" s="50"/>
      <c r="U600" s="50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2"/>
      <c r="C601" s="52"/>
      <c r="D601" s="34"/>
      <c r="E601" s="34"/>
      <c r="F601" s="51"/>
      <c r="G601" s="51"/>
      <c r="H601" s="51"/>
      <c r="I601" s="51"/>
      <c r="J601" s="54"/>
      <c r="K601" s="51"/>
      <c r="L601" s="51"/>
      <c r="M601" s="55"/>
      <c r="N601" s="51"/>
      <c r="O601" s="50"/>
      <c r="P601" s="50"/>
      <c r="Q601" s="51"/>
      <c r="R601" s="51"/>
      <c r="S601" s="50"/>
      <c r="T601" s="50"/>
      <c r="U601" s="50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2"/>
      <c r="C602" s="52"/>
      <c r="D602" s="34"/>
      <c r="E602" s="34"/>
      <c r="F602" s="51"/>
      <c r="G602" s="51"/>
      <c r="H602" s="51"/>
      <c r="I602" s="51"/>
      <c r="J602" s="54"/>
      <c r="K602" s="51"/>
      <c r="L602" s="51"/>
      <c r="M602" s="55"/>
      <c r="N602" s="51"/>
      <c r="O602" s="50"/>
      <c r="P602" s="50"/>
      <c r="Q602" s="51"/>
      <c r="R602" s="51"/>
      <c r="S602" s="50"/>
      <c r="T602" s="50"/>
      <c r="U602" s="50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2"/>
      <c r="C603" s="52"/>
      <c r="D603" s="34"/>
      <c r="E603" s="34"/>
      <c r="F603" s="51"/>
      <c r="G603" s="51"/>
      <c r="H603" s="51"/>
      <c r="I603" s="51"/>
      <c r="J603" s="51"/>
      <c r="K603" s="51"/>
      <c r="L603" s="51"/>
      <c r="M603" s="53"/>
      <c r="N603" s="51"/>
      <c r="O603" s="50"/>
      <c r="P603" s="50"/>
      <c r="Q603" s="51"/>
      <c r="R603" s="51"/>
      <c r="S603" s="50"/>
      <c r="T603" s="50"/>
      <c r="U603" s="50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2"/>
      <c r="C604" s="52"/>
      <c r="D604" s="34"/>
      <c r="E604" s="34"/>
      <c r="F604" s="51"/>
      <c r="G604" s="51"/>
      <c r="H604" s="51"/>
      <c r="I604" s="51"/>
      <c r="J604" s="51"/>
      <c r="K604" s="51"/>
      <c r="L604" s="51"/>
      <c r="M604" s="53"/>
      <c r="N604" s="51"/>
      <c r="O604" s="50"/>
      <c r="P604" s="50"/>
      <c r="Q604" s="51"/>
      <c r="R604" s="51"/>
      <c r="S604" s="50"/>
      <c r="T604" s="50"/>
      <c r="U604" s="50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2"/>
      <c r="C605" s="52"/>
      <c r="D605" s="34"/>
      <c r="E605" s="34"/>
      <c r="F605" s="51"/>
      <c r="G605" s="51"/>
      <c r="H605" s="51"/>
      <c r="I605" s="51"/>
      <c r="J605" s="51"/>
      <c r="K605" s="51"/>
      <c r="L605" s="51"/>
      <c r="M605" s="53"/>
      <c r="N605" s="51"/>
      <c r="O605" s="50"/>
      <c r="P605" s="50"/>
      <c r="Q605" s="51"/>
      <c r="R605" s="51"/>
      <c r="S605" s="50"/>
      <c r="T605" s="50"/>
      <c r="U605" s="50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2"/>
      <c r="C606" s="52"/>
      <c r="D606" s="34"/>
      <c r="E606" s="34"/>
      <c r="F606" s="51"/>
      <c r="G606" s="51"/>
      <c r="H606" s="51"/>
      <c r="I606" s="51"/>
      <c r="J606" s="51"/>
      <c r="K606" s="51"/>
      <c r="L606" s="51"/>
      <c r="M606" s="53"/>
      <c r="N606" s="51"/>
      <c r="O606" s="50"/>
      <c r="P606" s="50"/>
      <c r="Q606" s="51"/>
      <c r="R606" s="51"/>
      <c r="S606" s="50"/>
      <c r="T606" s="50"/>
      <c r="U606" s="50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2"/>
      <c r="C607" s="52"/>
      <c r="D607" s="34"/>
      <c r="E607" s="34"/>
      <c r="F607" s="51"/>
      <c r="G607" s="51"/>
      <c r="H607" s="51"/>
      <c r="I607" s="51"/>
      <c r="J607" s="51"/>
      <c r="K607" s="51"/>
      <c r="L607" s="51"/>
      <c r="M607" s="53"/>
      <c r="N607" s="51"/>
      <c r="O607" s="50"/>
      <c r="P607" s="50"/>
      <c r="Q607" s="51"/>
      <c r="R607" s="51"/>
      <c r="S607" s="50"/>
      <c r="T607" s="50"/>
      <c r="U607" s="50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2"/>
      <c r="C608" s="52"/>
      <c r="D608" s="34"/>
      <c r="E608" s="34"/>
      <c r="F608" s="51"/>
      <c r="G608" s="51"/>
      <c r="H608" s="51"/>
      <c r="I608" s="51"/>
      <c r="J608" s="51"/>
      <c r="K608" s="51"/>
      <c r="L608" s="51"/>
      <c r="M608" s="53"/>
      <c r="N608" s="51"/>
      <c r="O608" s="50"/>
      <c r="P608" s="50"/>
      <c r="Q608" s="51"/>
      <c r="R608" s="51"/>
      <c r="S608" s="50"/>
      <c r="T608" s="50"/>
      <c r="U608" s="50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Y547:AF547"/>
    <mergeCell ref="AG547:AK547"/>
    <mergeCell ref="AN547:AN548"/>
    <mergeCell ref="B550:C550"/>
    <mergeCell ref="F550:I550"/>
    <mergeCell ref="J550:L550"/>
    <mergeCell ref="M550:N550"/>
    <mergeCell ref="O550:P550"/>
    <mergeCell ref="Q550:R550"/>
    <mergeCell ref="S550:U550"/>
    <mergeCell ref="A547:I547"/>
    <mergeCell ref="J547:N547"/>
    <mergeCell ref="O547:V547"/>
    <mergeCell ref="W547:X547"/>
    <mergeCell ref="Y485:AF485"/>
    <mergeCell ref="AG485:AK485"/>
    <mergeCell ref="AN485:AN486"/>
    <mergeCell ref="B488:C488"/>
    <mergeCell ref="F488:I488"/>
    <mergeCell ref="J488:L488"/>
    <mergeCell ref="M488:N488"/>
    <mergeCell ref="O488:P488"/>
    <mergeCell ref="Q488:R488"/>
    <mergeCell ref="S488:U488"/>
    <mergeCell ref="A485:I485"/>
    <mergeCell ref="J485:N485"/>
    <mergeCell ref="O485:V485"/>
    <mergeCell ref="W485:X485"/>
    <mergeCell ref="Y423:AF423"/>
    <mergeCell ref="AG423:AK423"/>
    <mergeCell ref="AN423:AN424"/>
    <mergeCell ref="B426:C426"/>
    <mergeCell ref="F426:I426"/>
    <mergeCell ref="J426:L426"/>
    <mergeCell ref="M426:N426"/>
    <mergeCell ref="O426:P426"/>
    <mergeCell ref="Q426:R426"/>
    <mergeCell ref="S426:U426"/>
    <mergeCell ref="A423:I423"/>
    <mergeCell ref="J423:N423"/>
    <mergeCell ref="O423:V423"/>
    <mergeCell ref="W423:X423"/>
    <mergeCell ref="Y361:AF361"/>
    <mergeCell ref="AG361:AK361"/>
    <mergeCell ref="AN361:AN362"/>
    <mergeCell ref="B364:C364"/>
    <mergeCell ref="F364:I364"/>
    <mergeCell ref="J364:L364"/>
    <mergeCell ref="M364:N364"/>
    <mergeCell ref="O364:P364"/>
    <mergeCell ref="Q364:R364"/>
    <mergeCell ref="S364:U364"/>
    <mergeCell ref="A361:I361"/>
    <mergeCell ref="J361:N361"/>
    <mergeCell ref="O361:V361"/>
    <mergeCell ref="W361:X361"/>
    <mergeCell ref="Y309:AF309"/>
    <mergeCell ref="AG309:AK309"/>
    <mergeCell ref="AN309:AN310"/>
    <mergeCell ref="B312:C312"/>
    <mergeCell ref="F312:I312"/>
    <mergeCell ref="J312:L312"/>
    <mergeCell ref="M312:N312"/>
    <mergeCell ref="O312:P312"/>
    <mergeCell ref="Q312:R312"/>
    <mergeCell ref="S312:U312"/>
    <mergeCell ref="A309:I309"/>
    <mergeCell ref="J309:N309"/>
    <mergeCell ref="O309:V309"/>
    <mergeCell ref="W309:X309"/>
    <mergeCell ref="Y257:AF257"/>
    <mergeCell ref="AG257:AK257"/>
    <mergeCell ref="AN257:AN258"/>
    <mergeCell ref="B260:C260"/>
    <mergeCell ref="F260:I260"/>
    <mergeCell ref="J260:L260"/>
    <mergeCell ref="M260:N260"/>
    <mergeCell ref="O260:P260"/>
    <mergeCell ref="Q260:R260"/>
    <mergeCell ref="S260:U260"/>
    <mergeCell ref="A257:I257"/>
    <mergeCell ref="J257:N257"/>
    <mergeCell ref="O257:V257"/>
    <mergeCell ref="W257:X257"/>
    <mergeCell ref="Y205:AF205"/>
    <mergeCell ref="AG205:AK205"/>
    <mergeCell ref="AN205:AN206"/>
    <mergeCell ref="B208:C208"/>
    <mergeCell ref="F208:I208"/>
    <mergeCell ref="J208:L208"/>
    <mergeCell ref="M208:N208"/>
    <mergeCell ref="O208:P208"/>
    <mergeCell ref="Q208:R208"/>
    <mergeCell ref="S208:U208"/>
    <mergeCell ref="A205:I205"/>
    <mergeCell ref="J205:N205"/>
    <mergeCell ref="O205:V205"/>
    <mergeCell ref="W205:X205"/>
    <mergeCell ref="Y153:AF153"/>
    <mergeCell ref="AG153:AK153"/>
    <mergeCell ref="AN153:AN154"/>
    <mergeCell ref="B156:C156"/>
    <mergeCell ref="F156:I156"/>
    <mergeCell ref="J156:L156"/>
    <mergeCell ref="M156:N156"/>
    <mergeCell ref="O156:P156"/>
    <mergeCell ref="Q156:R156"/>
    <mergeCell ref="S156:U156"/>
    <mergeCell ref="A153:I153"/>
    <mergeCell ref="J153:N153"/>
    <mergeCell ref="O153:V153"/>
    <mergeCell ref="W153:X153"/>
    <mergeCell ref="Y101:AF101"/>
    <mergeCell ref="AG101:AK101"/>
    <mergeCell ref="AN101:AN102"/>
    <mergeCell ref="B104:C104"/>
    <mergeCell ref="F104:I104"/>
    <mergeCell ref="J104:L104"/>
    <mergeCell ref="M104:N104"/>
    <mergeCell ref="O104:P104"/>
    <mergeCell ref="Q104:R104"/>
    <mergeCell ref="S104:U104"/>
    <mergeCell ref="A101:I101"/>
    <mergeCell ref="J101:N101"/>
    <mergeCell ref="O101:V101"/>
    <mergeCell ref="W101:X101"/>
    <mergeCell ref="Y49:AF49"/>
    <mergeCell ref="AG49:AK49"/>
    <mergeCell ref="AN49:AN50"/>
    <mergeCell ref="B52:C52"/>
    <mergeCell ref="F52:I52"/>
    <mergeCell ref="J52:L52"/>
    <mergeCell ref="M52:N52"/>
    <mergeCell ref="O52:P52"/>
    <mergeCell ref="Q52:R52"/>
    <mergeCell ref="S52:U52"/>
    <mergeCell ref="A49:I49"/>
    <mergeCell ref="J49:N49"/>
    <mergeCell ref="O49:V49"/>
    <mergeCell ref="W49:X49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H2:AJ2"/>
    <mergeCell ref="A3:G5"/>
    <mergeCell ref="H3:AC3"/>
    <mergeCell ref="AD3:AK3"/>
    <mergeCell ref="H4:AC4"/>
    <mergeCell ref="AD4:AK4"/>
    <mergeCell ref="H5:AC5"/>
    <mergeCell ref="AD5:AK5"/>
    <mergeCell ref="AJ7:AK8"/>
    <mergeCell ref="B8:D8"/>
    <mergeCell ref="G8:H8"/>
    <mergeCell ref="I8:J8"/>
    <mergeCell ref="K8:O8"/>
    <mergeCell ref="P8:R8"/>
    <mergeCell ref="T8:X8"/>
    <mergeCell ref="AA8:AC8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B7:J7"/>
    <mergeCell ref="K7:AI7"/>
    <mergeCell ref="AN20:AN21"/>
    <mergeCell ref="B21:C21"/>
    <mergeCell ref="F21:I21"/>
    <mergeCell ref="J21:L21"/>
    <mergeCell ref="M21:N21"/>
    <mergeCell ref="O21:P21"/>
    <mergeCell ref="Q21:R21"/>
    <mergeCell ref="S21:U21"/>
    <mergeCell ref="B22:C22"/>
    <mergeCell ref="F22:I22"/>
    <mergeCell ref="J22:L22"/>
    <mergeCell ref="M22:N22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4:C24"/>
    <mergeCell ref="F24:I24"/>
    <mergeCell ref="J24:L24"/>
    <mergeCell ref="M24:N24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6:C26"/>
    <mergeCell ref="F26:I26"/>
    <mergeCell ref="J26:L26"/>
    <mergeCell ref="M26:N26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8:C28"/>
    <mergeCell ref="F28:I28"/>
    <mergeCell ref="J28:L28"/>
    <mergeCell ref="M28:N28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30:C30"/>
    <mergeCell ref="F30:I30"/>
    <mergeCell ref="J30:L30"/>
    <mergeCell ref="M30:N30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2:C32"/>
    <mergeCell ref="F32:I32"/>
    <mergeCell ref="J32:L32"/>
    <mergeCell ref="M32:N32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4:C34"/>
    <mergeCell ref="F34:I34"/>
    <mergeCell ref="J34:L34"/>
    <mergeCell ref="M34:N34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6:C36"/>
    <mergeCell ref="F36:I36"/>
    <mergeCell ref="J36:L36"/>
    <mergeCell ref="M36:N36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8:C38"/>
    <mergeCell ref="F38:I38"/>
    <mergeCell ref="J38:L38"/>
    <mergeCell ref="M38:N38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40:C40"/>
    <mergeCell ref="F40:I40"/>
    <mergeCell ref="J40:L40"/>
    <mergeCell ref="M40:N40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2:C42"/>
    <mergeCell ref="F42:I42"/>
    <mergeCell ref="J42:L42"/>
    <mergeCell ref="M42:N42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4:C44"/>
    <mergeCell ref="F44:I44"/>
    <mergeCell ref="J44:L44"/>
    <mergeCell ref="M44:N44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6:C46"/>
    <mergeCell ref="F46:I46"/>
    <mergeCell ref="J46:L46"/>
    <mergeCell ref="M46:N46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8:C48"/>
    <mergeCell ref="F48:I48"/>
    <mergeCell ref="J48:L48"/>
    <mergeCell ref="M48:N48"/>
    <mergeCell ref="O48:P48"/>
    <mergeCell ref="Q48:R48"/>
    <mergeCell ref="S48:U48"/>
    <mergeCell ref="B50:C50"/>
    <mergeCell ref="F50:I50"/>
    <mergeCell ref="J50:L50"/>
    <mergeCell ref="M50:N50"/>
    <mergeCell ref="O50:P50"/>
    <mergeCell ref="Q50:R50"/>
    <mergeCell ref="S50:U50"/>
    <mergeCell ref="B51:C51"/>
    <mergeCell ref="F51:I51"/>
    <mergeCell ref="J51:L51"/>
    <mergeCell ref="M51:N51"/>
    <mergeCell ref="O51:P51"/>
    <mergeCell ref="Q51:R51"/>
    <mergeCell ref="S51:U51"/>
    <mergeCell ref="B53:C53"/>
    <mergeCell ref="F53:I53"/>
    <mergeCell ref="J53:L53"/>
    <mergeCell ref="M53:N53"/>
    <mergeCell ref="O53:P53"/>
    <mergeCell ref="Q53:R53"/>
    <mergeCell ref="S53:U53"/>
    <mergeCell ref="B54:C54"/>
    <mergeCell ref="F54:I54"/>
    <mergeCell ref="J54:L54"/>
    <mergeCell ref="M54:N54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6:C56"/>
    <mergeCell ref="F56:I56"/>
    <mergeCell ref="J56:L56"/>
    <mergeCell ref="M56:N56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8:C58"/>
    <mergeCell ref="F58:I58"/>
    <mergeCell ref="J58:L58"/>
    <mergeCell ref="M58:N58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60:C60"/>
    <mergeCell ref="F60:I60"/>
    <mergeCell ref="J60:L60"/>
    <mergeCell ref="M60:N60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2:C62"/>
    <mergeCell ref="F62:I62"/>
    <mergeCell ref="J62:L62"/>
    <mergeCell ref="M62:N62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4:C64"/>
    <mergeCell ref="F64:I64"/>
    <mergeCell ref="J64:L64"/>
    <mergeCell ref="M64:N64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6:C66"/>
    <mergeCell ref="F66:I66"/>
    <mergeCell ref="J66:L66"/>
    <mergeCell ref="M66:N66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8:C68"/>
    <mergeCell ref="F68:I68"/>
    <mergeCell ref="J68:L68"/>
    <mergeCell ref="M68:N68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70:C70"/>
    <mergeCell ref="F70:I70"/>
    <mergeCell ref="J70:L70"/>
    <mergeCell ref="M70:N70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2:C72"/>
    <mergeCell ref="F72:I72"/>
    <mergeCell ref="J72:L72"/>
    <mergeCell ref="M72:N72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4:C74"/>
    <mergeCell ref="F74:I74"/>
    <mergeCell ref="J74:L74"/>
    <mergeCell ref="M74:N74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6:C76"/>
    <mergeCell ref="F76:I76"/>
    <mergeCell ref="J76:L76"/>
    <mergeCell ref="M76:N76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8:C78"/>
    <mergeCell ref="F78:I78"/>
    <mergeCell ref="J78:L78"/>
    <mergeCell ref="M78:N78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80:C80"/>
    <mergeCell ref="F80:I80"/>
    <mergeCell ref="J80:L80"/>
    <mergeCell ref="M80:N80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2:C82"/>
    <mergeCell ref="F82:I82"/>
    <mergeCell ref="J82:L82"/>
    <mergeCell ref="M82:N82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4:C84"/>
    <mergeCell ref="F84:I84"/>
    <mergeCell ref="J84:L84"/>
    <mergeCell ref="M84:N84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6:C86"/>
    <mergeCell ref="F86:I86"/>
    <mergeCell ref="J86:L86"/>
    <mergeCell ref="M86:N86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8:C88"/>
    <mergeCell ref="F88:I88"/>
    <mergeCell ref="J88:L88"/>
    <mergeCell ref="M88:N88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90:C90"/>
    <mergeCell ref="F90:I90"/>
    <mergeCell ref="J90:L90"/>
    <mergeCell ref="M90:N90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2:C92"/>
    <mergeCell ref="F92:I92"/>
    <mergeCell ref="J92:L92"/>
    <mergeCell ref="M92:N92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4:C94"/>
    <mergeCell ref="F94:I94"/>
    <mergeCell ref="J94:L94"/>
    <mergeCell ref="M94:N94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6:C96"/>
    <mergeCell ref="F96:I96"/>
    <mergeCell ref="J96:L96"/>
    <mergeCell ref="M96:N96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8:C98"/>
    <mergeCell ref="F98:I98"/>
    <mergeCell ref="J98:L98"/>
    <mergeCell ref="M98:N98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100:C100"/>
    <mergeCell ref="F100:I100"/>
    <mergeCell ref="J100:L100"/>
    <mergeCell ref="M100:N100"/>
    <mergeCell ref="O100:P100"/>
    <mergeCell ref="Q100:R100"/>
    <mergeCell ref="S100:U100"/>
    <mergeCell ref="B102:C102"/>
    <mergeCell ref="F102:I102"/>
    <mergeCell ref="J102:L102"/>
    <mergeCell ref="M102:N102"/>
    <mergeCell ref="O102:P102"/>
    <mergeCell ref="Q102:R102"/>
    <mergeCell ref="S102:U102"/>
    <mergeCell ref="B103:C103"/>
    <mergeCell ref="F103:I103"/>
    <mergeCell ref="J103:L103"/>
    <mergeCell ref="M103:N103"/>
    <mergeCell ref="O103:P103"/>
    <mergeCell ref="Q103:R103"/>
    <mergeCell ref="S103:U103"/>
    <mergeCell ref="B105:C105"/>
    <mergeCell ref="F105:I105"/>
    <mergeCell ref="J105:L105"/>
    <mergeCell ref="M105:N105"/>
    <mergeCell ref="O105:P105"/>
    <mergeCell ref="Q105:R105"/>
    <mergeCell ref="S105:U105"/>
    <mergeCell ref="B106:C106"/>
    <mergeCell ref="F106:I106"/>
    <mergeCell ref="J106:L106"/>
    <mergeCell ref="M106:N106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8:C108"/>
    <mergeCell ref="F108:I108"/>
    <mergeCell ref="J108:L108"/>
    <mergeCell ref="M108:N108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10:C110"/>
    <mergeCell ref="F110:I110"/>
    <mergeCell ref="J110:L110"/>
    <mergeCell ref="M110:N110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2:C112"/>
    <mergeCell ref="F112:I112"/>
    <mergeCell ref="J112:L112"/>
    <mergeCell ref="M112:N112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4:C114"/>
    <mergeCell ref="F114:I114"/>
    <mergeCell ref="J114:L114"/>
    <mergeCell ref="M114:N114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6:C116"/>
    <mergeCell ref="F116:I116"/>
    <mergeCell ref="J116:L116"/>
    <mergeCell ref="M116:N116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8:C118"/>
    <mergeCell ref="F118:I118"/>
    <mergeCell ref="J118:L118"/>
    <mergeCell ref="M118:N118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20:C120"/>
    <mergeCell ref="F120:I120"/>
    <mergeCell ref="J120:L120"/>
    <mergeCell ref="M120:N120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2:C122"/>
    <mergeCell ref="F122:I122"/>
    <mergeCell ref="J122:L122"/>
    <mergeCell ref="M122:N122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4:C124"/>
    <mergeCell ref="F124:I124"/>
    <mergeCell ref="J124:L124"/>
    <mergeCell ref="M124:N124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6:C126"/>
    <mergeCell ref="F126:I126"/>
    <mergeCell ref="J126:L126"/>
    <mergeCell ref="M126:N126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8:C128"/>
    <mergeCell ref="F128:I128"/>
    <mergeCell ref="J128:L128"/>
    <mergeCell ref="M128:N128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30:C130"/>
    <mergeCell ref="F130:I130"/>
    <mergeCell ref="J130:L130"/>
    <mergeCell ref="M130:N130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2:C132"/>
    <mergeCell ref="F132:I132"/>
    <mergeCell ref="J132:L132"/>
    <mergeCell ref="M132:N132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4:C134"/>
    <mergeCell ref="F134:I134"/>
    <mergeCell ref="J134:L134"/>
    <mergeCell ref="M134:N134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6:C136"/>
    <mergeCell ref="F136:I136"/>
    <mergeCell ref="J136:L136"/>
    <mergeCell ref="M136:N136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8:C138"/>
    <mergeCell ref="F138:I138"/>
    <mergeCell ref="J138:L138"/>
    <mergeCell ref="M138:N138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40:C140"/>
    <mergeCell ref="F140:I140"/>
    <mergeCell ref="J140:L140"/>
    <mergeCell ref="M140:N140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2:C142"/>
    <mergeCell ref="F142:I142"/>
    <mergeCell ref="J142:L142"/>
    <mergeCell ref="M142:N142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4:C144"/>
    <mergeCell ref="F144:I144"/>
    <mergeCell ref="J144:L144"/>
    <mergeCell ref="M144:N144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6:C146"/>
    <mergeCell ref="F146:I146"/>
    <mergeCell ref="J146:L146"/>
    <mergeCell ref="M146:N146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8:C148"/>
    <mergeCell ref="F148:I148"/>
    <mergeCell ref="J148:L148"/>
    <mergeCell ref="M148:N148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50:C150"/>
    <mergeCell ref="F150:I150"/>
    <mergeCell ref="J150:L150"/>
    <mergeCell ref="M150:N150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2:C152"/>
    <mergeCell ref="F152:I152"/>
    <mergeCell ref="J152:L152"/>
    <mergeCell ref="M152:N152"/>
    <mergeCell ref="O152:P152"/>
    <mergeCell ref="Q152:R152"/>
    <mergeCell ref="S152:U152"/>
    <mergeCell ref="B154:C154"/>
    <mergeCell ref="F154:I154"/>
    <mergeCell ref="J154:L154"/>
    <mergeCell ref="M154:N154"/>
    <mergeCell ref="O154:P154"/>
    <mergeCell ref="Q154:R154"/>
    <mergeCell ref="S154:U154"/>
    <mergeCell ref="B155:C155"/>
    <mergeCell ref="F155:I155"/>
    <mergeCell ref="J155:L155"/>
    <mergeCell ref="M155:N155"/>
    <mergeCell ref="O155:P155"/>
    <mergeCell ref="Q155:R155"/>
    <mergeCell ref="S155:U155"/>
    <mergeCell ref="B157:C157"/>
    <mergeCell ref="F157:I157"/>
    <mergeCell ref="J157:L157"/>
    <mergeCell ref="M157:N157"/>
    <mergeCell ref="O157:P157"/>
    <mergeCell ref="Q157:R157"/>
    <mergeCell ref="S157:U157"/>
    <mergeCell ref="B158:C158"/>
    <mergeCell ref="F158:I158"/>
    <mergeCell ref="J158:L158"/>
    <mergeCell ref="M158:N158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60:C160"/>
    <mergeCell ref="F160:I160"/>
    <mergeCell ref="J160:L160"/>
    <mergeCell ref="M160:N160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2:C162"/>
    <mergeCell ref="F162:I162"/>
    <mergeCell ref="J162:L162"/>
    <mergeCell ref="M162:N162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4:C164"/>
    <mergeCell ref="F164:I164"/>
    <mergeCell ref="J164:L164"/>
    <mergeCell ref="M164:N164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6:C166"/>
    <mergeCell ref="F166:I166"/>
    <mergeCell ref="J166:L166"/>
    <mergeCell ref="M166:N166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8:C168"/>
    <mergeCell ref="F168:I168"/>
    <mergeCell ref="J168:L168"/>
    <mergeCell ref="M168:N168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70:C170"/>
    <mergeCell ref="F170:I170"/>
    <mergeCell ref="J170:L170"/>
    <mergeCell ref="M170:N170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2:C172"/>
    <mergeCell ref="F172:I172"/>
    <mergeCell ref="J172:L172"/>
    <mergeCell ref="M172:N172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4:C174"/>
    <mergeCell ref="F174:I174"/>
    <mergeCell ref="J174:L174"/>
    <mergeCell ref="M174:N174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6:C176"/>
    <mergeCell ref="F176:I176"/>
    <mergeCell ref="J176:L176"/>
    <mergeCell ref="M176:N176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8:C178"/>
    <mergeCell ref="F178:I178"/>
    <mergeCell ref="J178:L178"/>
    <mergeCell ref="M178:N178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80:C180"/>
    <mergeCell ref="F180:I180"/>
    <mergeCell ref="J180:L180"/>
    <mergeCell ref="M180:N180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2:C182"/>
    <mergeCell ref="F182:I182"/>
    <mergeCell ref="J182:L182"/>
    <mergeCell ref="M182:N182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4:C184"/>
    <mergeCell ref="F184:I184"/>
    <mergeCell ref="J184:L184"/>
    <mergeCell ref="M184:N184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6:C186"/>
    <mergeCell ref="F186:I186"/>
    <mergeCell ref="J186:L186"/>
    <mergeCell ref="M186:N186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8:C188"/>
    <mergeCell ref="F188:I188"/>
    <mergeCell ref="J188:L188"/>
    <mergeCell ref="M188:N188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90:C190"/>
    <mergeCell ref="F190:I190"/>
    <mergeCell ref="J190:L190"/>
    <mergeCell ref="M190:N190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2:C192"/>
    <mergeCell ref="F192:I192"/>
    <mergeCell ref="J192:L192"/>
    <mergeCell ref="M192:N192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4:C194"/>
    <mergeCell ref="F194:I194"/>
    <mergeCell ref="J194:L194"/>
    <mergeCell ref="M194:N194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6:C196"/>
    <mergeCell ref="F196:I196"/>
    <mergeCell ref="J196:L196"/>
    <mergeCell ref="M196:N196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8:C198"/>
    <mergeCell ref="F198:I198"/>
    <mergeCell ref="J198:L198"/>
    <mergeCell ref="M198:N198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200:C200"/>
    <mergeCell ref="F200:I200"/>
    <mergeCell ref="J200:L200"/>
    <mergeCell ref="M200:N200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2:C202"/>
    <mergeCell ref="F202:I202"/>
    <mergeCell ref="J202:L202"/>
    <mergeCell ref="M202:N202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4:C204"/>
    <mergeCell ref="F204:I204"/>
    <mergeCell ref="J204:L204"/>
    <mergeCell ref="M204:N204"/>
    <mergeCell ref="O204:P204"/>
    <mergeCell ref="Q204:R204"/>
    <mergeCell ref="S204:U204"/>
    <mergeCell ref="B206:C206"/>
    <mergeCell ref="F206:I206"/>
    <mergeCell ref="J206:L206"/>
    <mergeCell ref="M206:N206"/>
    <mergeCell ref="O206:P206"/>
    <mergeCell ref="Q206:R206"/>
    <mergeCell ref="S206:U206"/>
    <mergeCell ref="B207:C207"/>
    <mergeCell ref="F207:I207"/>
    <mergeCell ref="J207:L207"/>
    <mergeCell ref="M207:N207"/>
    <mergeCell ref="O207:P207"/>
    <mergeCell ref="Q207:R207"/>
    <mergeCell ref="S207:U207"/>
    <mergeCell ref="B209:C209"/>
    <mergeCell ref="F209:I209"/>
    <mergeCell ref="J209:L209"/>
    <mergeCell ref="M209:N209"/>
    <mergeCell ref="O209:P209"/>
    <mergeCell ref="Q209:R209"/>
    <mergeCell ref="S209:U209"/>
    <mergeCell ref="B210:C210"/>
    <mergeCell ref="F210:I210"/>
    <mergeCell ref="J210:L210"/>
    <mergeCell ref="M210:N210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2:C212"/>
    <mergeCell ref="F212:I212"/>
    <mergeCell ref="J212:L212"/>
    <mergeCell ref="M212:N212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4:C214"/>
    <mergeCell ref="F214:I214"/>
    <mergeCell ref="J214:L214"/>
    <mergeCell ref="M214:N214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6:C216"/>
    <mergeCell ref="F216:I216"/>
    <mergeCell ref="J216:L216"/>
    <mergeCell ref="M216:N216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8:C218"/>
    <mergeCell ref="F218:I218"/>
    <mergeCell ref="J218:L218"/>
    <mergeCell ref="M218:N218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20:C220"/>
    <mergeCell ref="F220:I220"/>
    <mergeCell ref="J220:L220"/>
    <mergeCell ref="M220:N220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2:C222"/>
    <mergeCell ref="F222:I222"/>
    <mergeCell ref="J222:L222"/>
    <mergeCell ref="M222:N222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4:C224"/>
    <mergeCell ref="F224:I224"/>
    <mergeCell ref="J224:L224"/>
    <mergeCell ref="M224:N224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6:C226"/>
    <mergeCell ref="F226:I226"/>
    <mergeCell ref="J226:L226"/>
    <mergeCell ref="M226:N226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8:C228"/>
    <mergeCell ref="F228:I228"/>
    <mergeCell ref="J228:L228"/>
    <mergeCell ref="M228:N228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30:C230"/>
    <mergeCell ref="F230:I230"/>
    <mergeCell ref="J230:L230"/>
    <mergeCell ref="M230:N230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2:C232"/>
    <mergeCell ref="F232:I232"/>
    <mergeCell ref="J232:L232"/>
    <mergeCell ref="M232:N232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4:C234"/>
    <mergeCell ref="F234:I234"/>
    <mergeCell ref="J234:L234"/>
    <mergeCell ref="M234:N234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6:C236"/>
    <mergeCell ref="F236:I236"/>
    <mergeCell ref="J236:L236"/>
    <mergeCell ref="M236:N236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8:C238"/>
    <mergeCell ref="F238:I238"/>
    <mergeCell ref="J238:L238"/>
    <mergeCell ref="M238:N238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40:C240"/>
    <mergeCell ref="F240:I240"/>
    <mergeCell ref="J240:L240"/>
    <mergeCell ref="M240:N240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2:C242"/>
    <mergeCell ref="F242:I242"/>
    <mergeCell ref="J242:L242"/>
    <mergeCell ref="M242:N242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4:C244"/>
    <mergeCell ref="F244:I244"/>
    <mergeCell ref="J244:L244"/>
    <mergeCell ref="M244:N244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6:C246"/>
    <mergeCell ref="F246:I246"/>
    <mergeCell ref="J246:L246"/>
    <mergeCell ref="M246:N246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8:C248"/>
    <mergeCell ref="F248:I248"/>
    <mergeCell ref="J248:L248"/>
    <mergeCell ref="M248:N248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50:C250"/>
    <mergeCell ref="F250:I250"/>
    <mergeCell ref="J250:L250"/>
    <mergeCell ref="M250:N250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2:C252"/>
    <mergeCell ref="F252:I252"/>
    <mergeCell ref="J252:L252"/>
    <mergeCell ref="M252:N252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4:C254"/>
    <mergeCell ref="F254:I254"/>
    <mergeCell ref="J254:L254"/>
    <mergeCell ref="M254:N254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6:C256"/>
    <mergeCell ref="F256:I256"/>
    <mergeCell ref="J256:L256"/>
    <mergeCell ref="M256:N256"/>
    <mergeCell ref="O256:P256"/>
    <mergeCell ref="Q256:R256"/>
    <mergeCell ref="S256:U256"/>
    <mergeCell ref="B258:C258"/>
    <mergeCell ref="F258:I258"/>
    <mergeCell ref="J258:L258"/>
    <mergeCell ref="M258:N258"/>
    <mergeCell ref="O258:P258"/>
    <mergeCell ref="Q258:R258"/>
    <mergeCell ref="S258:U258"/>
    <mergeCell ref="B259:C259"/>
    <mergeCell ref="F259:I259"/>
    <mergeCell ref="J259:L259"/>
    <mergeCell ref="M259:N259"/>
    <mergeCell ref="O259:P259"/>
    <mergeCell ref="Q259:R259"/>
    <mergeCell ref="S259:U259"/>
    <mergeCell ref="B261:C261"/>
    <mergeCell ref="F261:I261"/>
    <mergeCell ref="J261:L261"/>
    <mergeCell ref="M261:N261"/>
    <mergeCell ref="O261:P261"/>
    <mergeCell ref="Q261:R261"/>
    <mergeCell ref="S261:U261"/>
    <mergeCell ref="B262:C262"/>
    <mergeCell ref="F262:I262"/>
    <mergeCell ref="J262:L262"/>
    <mergeCell ref="M262:N262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4:C264"/>
    <mergeCell ref="F264:I264"/>
    <mergeCell ref="J264:L264"/>
    <mergeCell ref="M264:N264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6:C266"/>
    <mergeCell ref="F266:I266"/>
    <mergeCell ref="J266:L266"/>
    <mergeCell ref="M266:N266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8:C268"/>
    <mergeCell ref="F268:I268"/>
    <mergeCell ref="J268:L268"/>
    <mergeCell ref="M268:N268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70:C270"/>
    <mergeCell ref="F270:I270"/>
    <mergeCell ref="J270:L270"/>
    <mergeCell ref="M270:N270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2:C272"/>
    <mergeCell ref="F272:I272"/>
    <mergeCell ref="J272:L272"/>
    <mergeCell ref="M272:N272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4:C274"/>
    <mergeCell ref="F274:I274"/>
    <mergeCell ref="J274:L274"/>
    <mergeCell ref="M274:N274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6:C276"/>
    <mergeCell ref="F276:I276"/>
    <mergeCell ref="J276:L276"/>
    <mergeCell ref="M276:N276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8:C278"/>
    <mergeCell ref="F278:I278"/>
    <mergeCell ref="J278:L278"/>
    <mergeCell ref="M278:N278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80:C280"/>
    <mergeCell ref="F280:I280"/>
    <mergeCell ref="J280:L280"/>
    <mergeCell ref="M280:N280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2:C282"/>
    <mergeCell ref="F282:I282"/>
    <mergeCell ref="J282:L282"/>
    <mergeCell ref="M282:N282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4:C284"/>
    <mergeCell ref="F284:I284"/>
    <mergeCell ref="J284:L284"/>
    <mergeCell ref="M284:N284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6:C286"/>
    <mergeCell ref="F286:I286"/>
    <mergeCell ref="J286:L286"/>
    <mergeCell ref="M286:N286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8:C288"/>
    <mergeCell ref="F288:I288"/>
    <mergeCell ref="J288:L288"/>
    <mergeCell ref="M288:N288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90:C290"/>
    <mergeCell ref="F290:I290"/>
    <mergeCell ref="J290:L290"/>
    <mergeCell ref="M290:N290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2:C292"/>
    <mergeCell ref="F292:I292"/>
    <mergeCell ref="J292:L292"/>
    <mergeCell ref="M292:N292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4:C294"/>
    <mergeCell ref="F294:I294"/>
    <mergeCell ref="J294:L294"/>
    <mergeCell ref="M294:N294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6:C296"/>
    <mergeCell ref="F296:I296"/>
    <mergeCell ref="J296:L296"/>
    <mergeCell ref="M296:N296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8:C298"/>
    <mergeCell ref="F298:I298"/>
    <mergeCell ref="J298:L298"/>
    <mergeCell ref="M298:N298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300:C300"/>
    <mergeCell ref="F300:I300"/>
    <mergeCell ref="J300:L300"/>
    <mergeCell ref="M300:N300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2:C302"/>
    <mergeCell ref="F302:I302"/>
    <mergeCell ref="J302:L302"/>
    <mergeCell ref="M302:N302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4:C304"/>
    <mergeCell ref="F304:I304"/>
    <mergeCell ref="J304:L304"/>
    <mergeCell ref="M304:N304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6:C306"/>
    <mergeCell ref="F306:I306"/>
    <mergeCell ref="J306:L306"/>
    <mergeCell ref="M306:N306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8:C308"/>
    <mergeCell ref="F308:I308"/>
    <mergeCell ref="J308:L308"/>
    <mergeCell ref="M308:N308"/>
    <mergeCell ref="O308:P308"/>
    <mergeCell ref="Q308:R308"/>
    <mergeCell ref="S308:U308"/>
    <mergeCell ref="B310:C310"/>
    <mergeCell ref="F310:I310"/>
    <mergeCell ref="J310:L310"/>
    <mergeCell ref="M310:N310"/>
    <mergeCell ref="O310:P310"/>
    <mergeCell ref="Q310:R310"/>
    <mergeCell ref="S310:U310"/>
    <mergeCell ref="B311:C311"/>
    <mergeCell ref="F311:I311"/>
    <mergeCell ref="J311:L311"/>
    <mergeCell ref="M311:N311"/>
    <mergeCell ref="O311:P311"/>
    <mergeCell ref="Q311:R311"/>
    <mergeCell ref="S311:U311"/>
    <mergeCell ref="B313:C313"/>
    <mergeCell ref="F313:I313"/>
    <mergeCell ref="J313:L313"/>
    <mergeCell ref="M313:N313"/>
    <mergeCell ref="O313:P313"/>
    <mergeCell ref="Q313:R313"/>
    <mergeCell ref="S313:U313"/>
    <mergeCell ref="B314:C314"/>
    <mergeCell ref="F314:I314"/>
    <mergeCell ref="J314:L314"/>
    <mergeCell ref="M314:N314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6:C316"/>
    <mergeCell ref="F316:I316"/>
    <mergeCell ref="J316:L316"/>
    <mergeCell ref="M316:N316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8:C318"/>
    <mergeCell ref="F318:I318"/>
    <mergeCell ref="J318:L318"/>
    <mergeCell ref="M318:N318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20:C320"/>
    <mergeCell ref="F320:I320"/>
    <mergeCell ref="J320:L320"/>
    <mergeCell ref="M320:N320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2:C322"/>
    <mergeCell ref="F322:I322"/>
    <mergeCell ref="J322:L322"/>
    <mergeCell ref="M322:N322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4:C324"/>
    <mergeCell ref="F324:I324"/>
    <mergeCell ref="J324:L324"/>
    <mergeCell ref="M324:N324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6:C326"/>
    <mergeCell ref="F326:I326"/>
    <mergeCell ref="J326:L326"/>
    <mergeCell ref="M326:N326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8:C328"/>
    <mergeCell ref="F328:I328"/>
    <mergeCell ref="J328:L328"/>
    <mergeCell ref="M328:N328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30:C330"/>
    <mergeCell ref="F330:I330"/>
    <mergeCell ref="J330:L330"/>
    <mergeCell ref="M330:N330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2:C332"/>
    <mergeCell ref="F332:I332"/>
    <mergeCell ref="J332:L332"/>
    <mergeCell ref="M332:N332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4:C334"/>
    <mergeCell ref="F334:I334"/>
    <mergeCell ref="J334:L334"/>
    <mergeCell ref="M334:N334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6:C336"/>
    <mergeCell ref="F336:I336"/>
    <mergeCell ref="J336:L336"/>
    <mergeCell ref="M336:N336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8:C338"/>
    <mergeCell ref="F338:I338"/>
    <mergeCell ref="J338:L338"/>
    <mergeCell ref="M338:N338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40:C340"/>
    <mergeCell ref="F340:I340"/>
    <mergeCell ref="J340:L340"/>
    <mergeCell ref="M340:N340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2:C342"/>
    <mergeCell ref="F342:I342"/>
    <mergeCell ref="J342:L342"/>
    <mergeCell ref="M342:N342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4:C344"/>
    <mergeCell ref="F344:I344"/>
    <mergeCell ref="J344:L344"/>
    <mergeCell ref="M344:N344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6:C346"/>
    <mergeCell ref="F346:I346"/>
    <mergeCell ref="J346:L346"/>
    <mergeCell ref="M346:N346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8:C348"/>
    <mergeCell ref="F348:I348"/>
    <mergeCell ref="J348:L348"/>
    <mergeCell ref="M348:N348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50:C350"/>
    <mergeCell ref="F350:I350"/>
    <mergeCell ref="J350:L350"/>
    <mergeCell ref="M350:N350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2:C352"/>
    <mergeCell ref="F352:I352"/>
    <mergeCell ref="J352:L352"/>
    <mergeCell ref="M352:N352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4:C354"/>
    <mergeCell ref="F354:I354"/>
    <mergeCell ref="J354:L354"/>
    <mergeCell ref="M354:N354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6:C356"/>
    <mergeCell ref="F356:I356"/>
    <mergeCell ref="J356:L356"/>
    <mergeCell ref="M356:N356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8:C358"/>
    <mergeCell ref="F358:I358"/>
    <mergeCell ref="J358:L358"/>
    <mergeCell ref="M358:N358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60:C360"/>
    <mergeCell ref="F360:I360"/>
    <mergeCell ref="J360:L360"/>
    <mergeCell ref="M360:N360"/>
    <mergeCell ref="O360:P360"/>
    <mergeCell ref="Q360:R360"/>
    <mergeCell ref="S360:U360"/>
    <mergeCell ref="B362:C362"/>
    <mergeCell ref="F362:I362"/>
    <mergeCell ref="J362:L362"/>
    <mergeCell ref="M362:N362"/>
    <mergeCell ref="O362:P362"/>
    <mergeCell ref="Q362:R362"/>
    <mergeCell ref="S362:U362"/>
    <mergeCell ref="B363:C363"/>
    <mergeCell ref="F363:I363"/>
    <mergeCell ref="J363:L363"/>
    <mergeCell ref="M363:N363"/>
    <mergeCell ref="O363:P363"/>
    <mergeCell ref="Q363:R363"/>
    <mergeCell ref="S363:U363"/>
    <mergeCell ref="B365:C365"/>
    <mergeCell ref="F365:I365"/>
    <mergeCell ref="J365:L365"/>
    <mergeCell ref="M365:N365"/>
    <mergeCell ref="O365:P365"/>
    <mergeCell ref="Q365:R365"/>
    <mergeCell ref="S365:U365"/>
    <mergeCell ref="B366:C366"/>
    <mergeCell ref="F366:I366"/>
    <mergeCell ref="J366:L366"/>
    <mergeCell ref="M366:N366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8:C368"/>
    <mergeCell ref="F368:I368"/>
    <mergeCell ref="J368:L368"/>
    <mergeCell ref="M368:N368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70:C370"/>
    <mergeCell ref="F370:I370"/>
    <mergeCell ref="J370:L370"/>
    <mergeCell ref="M370:N370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2:C372"/>
    <mergeCell ref="F372:I372"/>
    <mergeCell ref="J372:L372"/>
    <mergeCell ref="M372:N372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4:C374"/>
    <mergeCell ref="F374:I374"/>
    <mergeCell ref="J374:L374"/>
    <mergeCell ref="M374:N374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6:C376"/>
    <mergeCell ref="F376:I376"/>
    <mergeCell ref="J376:L376"/>
    <mergeCell ref="M376:N376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8:C378"/>
    <mergeCell ref="F378:I378"/>
    <mergeCell ref="J378:L378"/>
    <mergeCell ref="M378:N378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80:C380"/>
    <mergeCell ref="F380:I380"/>
    <mergeCell ref="J380:L380"/>
    <mergeCell ref="M380:N380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2:C382"/>
    <mergeCell ref="F382:I382"/>
    <mergeCell ref="J382:L382"/>
    <mergeCell ref="M382:N382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4:C384"/>
    <mergeCell ref="F384:I384"/>
    <mergeCell ref="J384:L384"/>
    <mergeCell ref="M384:N384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6:C386"/>
    <mergeCell ref="F386:I386"/>
    <mergeCell ref="J386:L386"/>
    <mergeCell ref="M386:N386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8:C388"/>
    <mergeCell ref="F388:I388"/>
    <mergeCell ref="J388:L388"/>
    <mergeCell ref="M388:N388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90:C390"/>
    <mergeCell ref="F390:I390"/>
    <mergeCell ref="J390:L390"/>
    <mergeCell ref="M390:N390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2:C392"/>
    <mergeCell ref="F392:I392"/>
    <mergeCell ref="J392:L392"/>
    <mergeCell ref="M392:N392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4:C394"/>
    <mergeCell ref="F394:I394"/>
    <mergeCell ref="J394:L394"/>
    <mergeCell ref="M394:N394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6:C396"/>
    <mergeCell ref="F396:I396"/>
    <mergeCell ref="J396:L396"/>
    <mergeCell ref="M396:N396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8:C398"/>
    <mergeCell ref="F398:I398"/>
    <mergeCell ref="J398:L398"/>
    <mergeCell ref="M398:N398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400:C400"/>
    <mergeCell ref="F400:I400"/>
    <mergeCell ref="J400:L400"/>
    <mergeCell ref="M400:N400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2:C402"/>
    <mergeCell ref="F402:I402"/>
    <mergeCell ref="J402:L402"/>
    <mergeCell ref="M402:N402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4:C404"/>
    <mergeCell ref="F404:I404"/>
    <mergeCell ref="J404:L404"/>
    <mergeCell ref="M404:N404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6:C406"/>
    <mergeCell ref="F406:I406"/>
    <mergeCell ref="J406:L406"/>
    <mergeCell ref="M406:N406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8:C408"/>
    <mergeCell ref="F408:I408"/>
    <mergeCell ref="J408:L408"/>
    <mergeCell ref="M408:N408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10:C410"/>
    <mergeCell ref="F410:I410"/>
    <mergeCell ref="J410:L410"/>
    <mergeCell ref="M410:N410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2:C412"/>
    <mergeCell ref="F412:I412"/>
    <mergeCell ref="J412:L412"/>
    <mergeCell ref="M412:N412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4:C414"/>
    <mergeCell ref="F414:I414"/>
    <mergeCell ref="J414:L414"/>
    <mergeCell ref="M414:N414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6:C416"/>
    <mergeCell ref="F416:I416"/>
    <mergeCell ref="J416:L416"/>
    <mergeCell ref="M416:N416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8:C418"/>
    <mergeCell ref="F418:I418"/>
    <mergeCell ref="J418:L418"/>
    <mergeCell ref="M418:N418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20:C420"/>
    <mergeCell ref="F420:I420"/>
    <mergeCell ref="J420:L420"/>
    <mergeCell ref="M420:N420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2:C422"/>
    <mergeCell ref="F422:I422"/>
    <mergeCell ref="J422:L422"/>
    <mergeCell ref="M422:N422"/>
    <mergeCell ref="O422:P422"/>
    <mergeCell ref="Q422:R422"/>
    <mergeCell ref="S422:U422"/>
    <mergeCell ref="B424:C424"/>
    <mergeCell ref="F424:I424"/>
    <mergeCell ref="J424:L424"/>
    <mergeCell ref="M424:N424"/>
    <mergeCell ref="O424:P424"/>
    <mergeCell ref="Q424:R424"/>
    <mergeCell ref="S424:U424"/>
    <mergeCell ref="B425:C425"/>
    <mergeCell ref="F425:I425"/>
    <mergeCell ref="J425:L425"/>
    <mergeCell ref="M425:N425"/>
    <mergeCell ref="O425:P425"/>
    <mergeCell ref="Q425:R425"/>
    <mergeCell ref="S425:U425"/>
    <mergeCell ref="B427:C427"/>
    <mergeCell ref="F427:I427"/>
    <mergeCell ref="J427:L427"/>
    <mergeCell ref="M427:N427"/>
    <mergeCell ref="O427:P427"/>
    <mergeCell ref="Q427:R427"/>
    <mergeCell ref="S427:U427"/>
    <mergeCell ref="B428:C428"/>
    <mergeCell ref="F428:I428"/>
    <mergeCell ref="J428:L428"/>
    <mergeCell ref="M428:N428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30:C430"/>
    <mergeCell ref="F430:I430"/>
    <mergeCell ref="J430:L430"/>
    <mergeCell ref="M430:N430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2:C432"/>
    <mergeCell ref="F432:I432"/>
    <mergeCell ref="J432:L432"/>
    <mergeCell ref="M432:N432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4:C434"/>
    <mergeCell ref="F434:I434"/>
    <mergeCell ref="J434:L434"/>
    <mergeCell ref="M434:N434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6:C436"/>
    <mergeCell ref="F436:I436"/>
    <mergeCell ref="J436:L436"/>
    <mergeCell ref="M436:N436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8:C438"/>
    <mergeCell ref="F438:I438"/>
    <mergeCell ref="J438:L438"/>
    <mergeCell ref="M438:N438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40:C440"/>
    <mergeCell ref="F440:I440"/>
    <mergeCell ref="J440:L440"/>
    <mergeCell ref="M440:N440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2:C442"/>
    <mergeCell ref="F442:I442"/>
    <mergeCell ref="J442:L442"/>
    <mergeCell ref="M442:N442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4:C444"/>
    <mergeCell ref="F444:I444"/>
    <mergeCell ref="J444:L444"/>
    <mergeCell ref="M444:N444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6:C446"/>
    <mergeCell ref="F446:I446"/>
    <mergeCell ref="J446:L446"/>
    <mergeCell ref="M446:N446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8:C448"/>
    <mergeCell ref="F448:I448"/>
    <mergeCell ref="J448:L448"/>
    <mergeCell ref="M448:N448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50:C450"/>
    <mergeCell ref="F450:I450"/>
    <mergeCell ref="J450:L450"/>
    <mergeCell ref="M450:N450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2:C452"/>
    <mergeCell ref="F452:I452"/>
    <mergeCell ref="J452:L452"/>
    <mergeCell ref="M452:N452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4:C454"/>
    <mergeCell ref="F454:I454"/>
    <mergeCell ref="J454:L454"/>
    <mergeCell ref="M454:N454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6:C456"/>
    <mergeCell ref="F456:I456"/>
    <mergeCell ref="J456:L456"/>
    <mergeCell ref="M456:N456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8:C458"/>
    <mergeCell ref="F458:I458"/>
    <mergeCell ref="J458:L458"/>
    <mergeCell ref="M458:N458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60:C460"/>
    <mergeCell ref="F460:I460"/>
    <mergeCell ref="J460:L460"/>
    <mergeCell ref="M460:N460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2:C462"/>
    <mergeCell ref="F462:I462"/>
    <mergeCell ref="J462:L462"/>
    <mergeCell ref="M462:N462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4:C464"/>
    <mergeCell ref="F464:I464"/>
    <mergeCell ref="J464:L464"/>
    <mergeCell ref="M464:N464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6:C466"/>
    <mergeCell ref="F466:I466"/>
    <mergeCell ref="J466:L466"/>
    <mergeCell ref="M466:N466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8:C468"/>
    <mergeCell ref="F468:I468"/>
    <mergeCell ref="J468:L468"/>
    <mergeCell ref="M468:N468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70:C470"/>
    <mergeCell ref="F470:I470"/>
    <mergeCell ref="J470:L470"/>
    <mergeCell ref="M470:N470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2:C472"/>
    <mergeCell ref="F472:I472"/>
    <mergeCell ref="J472:L472"/>
    <mergeCell ref="M472:N472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4:C474"/>
    <mergeCell ref="F474:I474"/>
    <mergeCell ref="J474:L474"/>
    <mergeCell ref="M474:N474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6:C476"/>
    <mergeCell ref="F476:I476"/>
    <mergeCell ref="J476:L476"/>
    <mergeCell ref="M476:N476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8:C478"/>
    <mergeCell ref="F478:I478"/>
    <mergeCell ref="J478:L478"/>
    <mergeCell ref="M478:N478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80:C480"/>
    <mergeCell ref="F480:I480"/>
    <mergeCell ref="J480:L480"/>
    <mergeCell ref="M480:N480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2:C482"/>
    <mergeCell ref="F482:I482"/>
    <mergeCell ref="J482:L482"/>
    <mergeCell ref="M482:N482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4:C484"/>
    <mergeCell ref="F484:I484"/>
    <mergeCell ref="J484:L484"/>
    <mergeCell ref="M484:N484"/>
    <mergeCell ref="O484:P484"/>
    <mergeCell ref="Q484:R484"/>
    <mergeCell ref="S484:U484"/>
    <mergeCell ref="B486:C486"/>
    <mergeCell ref="F486:I486"/>
    <mergeCell ref="J486:L486"/>
    <mergeCell ref="M486:N486"/>
    <mergeCell ref="O486:P486"/>
    <mergeCell ref="Q486:R486"/>
    <mergeCell ref="S486:U486"/>
    <mergeCell ref="B487:C487"/>
    <mergeCell ref="F487:I487"/>
    <mergeCell ref="J487:L487"/>
    <mergeCell ref="M487:N487"/>
    <mergeCell ref="O487:P487"/>
    <mergeCell ref="Q487:R487"/>
    <mergeCell ref="S487:U487"/>
    <mergeCell ref="B489:C489"/>
    <mergeCell ref="F489:I489"/>
    <mergeCell ref="J489:L489"/>
    <mergeCell ref="M489:N489"/>
    <mergeCell ref="O489:P489"/>
    <mergeCell ref="Q489:R489"/>
    <mergeCell ref="S489:U489"/>
    <mergeCell ref="B490:C490"/>
    <mergeCell ref="F490:I490"/>
    <mergeCell ref="J490:L490"/>
    <mergeCell ref="M490:N490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2:C492"/>
    <mergeCell ref="F492:I492"/>
    <mergeCell ref="J492:L492"/>
    <mergeCell ref="M492:N492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4:C494"/>
    <mergeCell ref="F494:I494"/>
    <mergeCell ref="J494:L494"/>
    <mergeCell ref="M494:N494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6:C496"/>
    <mergeCell ref="F496:I496"/>
    <mergeCell ref="J496:L496"/>
    <mergeCell ref="M496:N496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8:C498"/>
    <mergeCell ref="F498:I498"/>
    <mergeCell ref="J498:L498"/>
    <mergeCell ref="M498:N498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500:C500"/>
    <mergeCell ref="F500:I500"/>
    <mergeCell ref="J500:L500"/>
    <mergeCell ref="M500:N500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2:C502"/>
    <mergeCell ref="F502:I502"/>
    <mergeCell ref="J502:L502"/>
    <mergeCell ref="M502:N502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4:C504"/>
    <mergeCell ref="F504:I504"/>
    <mergeCell ref="J504:L504"/>
    <mergeCell ref="M504:N504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6:C506"/>
    <mergeCell ref="F506:I506"/>
    <mergeCell ref="J506:L506"/>
    <mergeCell ref="M506:N506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8:C508"/>
    <mergeCell ref="F508:I508"/>
    <mergeCell ref="J508:L508"/>
    <mergeCell ref="M508:N508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10:C510"/>
    <mergeCell ref="F510:I510"/>
    <mergeCell ref="J510:L510"/>
    <mergeCell ref="M510:N510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2:C512"/>
    <mergeCell ref="F512:I512"/>
    <mergeCell ref="J512:L512"/>
    <mergeCell ref="M512:N512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4:C514"/>
    <mergeCell ref="F514:I514"/>
    <mergeCell ref="J514:L514"/>
    <mergeCell ref="M514:N514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6:C516"/>
    <mergeCell ref="F516:I516"/>
    <mergeCell ref="J516:L516"/>
    <mergeCell ref="M516:N516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8:C518"/>
    <mergeCell ref="F518:I518"/>
    <mergeCell ref="J518:L518"/>
    <mergeCell ref="M518:N518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20:C520"/>
    <mergeCell ref="F520:I520"/>
    <mergeCell ref="J520:L520"/>
    <mergeCell ref="M520:N520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2:C522"/>
    <mergeCell ref="F522:I522"/>
    <mergeCell ref="J522:L522"/>
    <mergeCell ref="M522:N522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4:C524"/>
    <mergeCell ref="F524:I524"/>
    <mergeCell ref="J524:L524"/>
    <mergeCell ref="M524:N524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6:C526"/>
    <mergeCell ref="F526:I526"/>
    <mergeCell ref="J526:L526"/>
    <mergeCell ref="M526:N526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8:C528"/>
    <mergeCell ref="F528:I528"/>
    <mergeCell ref="J528:L528"/>
    <mergeCell ref="M528:N528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30:C530"/>
    <mergeCell ref="F530:I530"/>
    <mergeCell ref="J530:L530"/>
    <mergeCell ref="M530:N530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2:C532"/>
    <mergeCell ref="F532:I532"/>
    <mergeCell ref="J532:L532"/>
    <mergeCell ref="M532:N532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4:C534"/>
    <mergeCell ref="F534:I534"/>
    <mergeCell ref="J534:L534"/>
    <mergeCell ref="M534:N534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6:C536"/>
    <mergeCell ref="F536:I536"/>
    <mergeCell ref="J536:L536"/>
    <mergeCell ref="M536:N536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8:C538"/>
    <mergeCell ref="F538:I538"/>
    <mergeCell ref="J538:L538"/>
    <mergeCell ref="M538:N538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40:C540"/>
    <mergeCell ref="F540:I540"/>
    <mergeCell ref="J540:L540"/>
    <mergeCell ref="M540:N540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2:C542"/>
    <mergeCell ref="F542:I542"/>
    <mergeCell ref="J542:L542"/>
    <mergeCell ref="M542:N542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4:C544"/>
    <mergeCell ref="F544:I544"/>
    <mergeCell ref="J544:L544"/>
    <mergeCell ref="M544:N544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6:C546"/>
    <mergeCell ref="F546:I546"/>
    <mergeCell ref="J546:L546"/>
    <mergeCell ref="M546:N546"/>
    <mergeCell ref="O546:P546"/>
    <mergeCell ref="Q546:R546"/>
    <mergeCell ref="S546:U546"/>
    <mergeCell ref="B548:C548"/>
    <mergeCell ref="F548:I548"/>
    <mergeCell ref="J548:L548"/>
    <mergeCell ref="M548:N548"/>
    <mergeCell ref="O548:P548"/>
    <mergeCell ref="Q548:R548"/>
    <mergeCell ref="S548:U548"/>
    <mergeCell ref="B549:C549"/>
    <mergeCell ref="F549:I549"/>
    <mergeCell ref="J549:L549"/>
    <mergeCell ref="M549:N549"/>
    <mergeCell ref="O549:P549"/>
    <mergeCell ref="Q549:R549"/>
    <mergeCell ref="S549:U549"/>
    <mergeCell ref="B551:C551"/>
    <mergeCell ref="F551:I551"/>
    <mergeCell ref="J551:L551"/>
    <mergeCell ref="M551:N551"/>
    <mergeCell ref="O551:P551"/>
    <mergeCell ref="Q551:R551"/>
    <mergeCell ref="S551:U551"/>
    <mergeCell ref="B552:C552"/>
    <mergeCell ref="F552:I552"/>
    <mergeCell ref="J552:L552"/>
    <mergeCell ref="M552:N552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4:C554"/>
    <mergeCell ref="F554:I554"/>
    <mergeCell ref="J554:L554"/>
    <mergeCell ref="M554:N554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6:C556"/>
    <mergeCell ref="F556:I556"/>
    <mergeCell ref="J556:L556"/>
    <mergeCell ref="M556:N556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8:C558"/>
    <mergeCell ref="F558:I558"/>
    <mergeCell ref="J558:L558"/>
    <mergeCell ref="M558:N558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60:C560"/>
    <mergeCell ref="F560:I560"/>
    <mergeCell ref="J560:L560"/>
    <mergeCell ref="M560:N560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2:C562"/>
    <mergeCell ref="F562:I562"/>
    <mergeCell ref="J562:L562"/>
    <mergeCell ref="M562:N562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4:C564"/>
    <mergeCell ref="F564:I564"/>
    <mergeCell ref="J564:L564"/>
    <mergeCell ref="M564:N564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6:C566"/>
    <mergeCell ref="F566:I566"/>
    <mergeCell ref="J566:L566"/>
    <mergeCell ref="M566:N566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8:C568"/>
    <mergeCell ref="F568:I568"/>
    <mergeCell ref="J568:L568"/>
    <mergeCell ref="M568:N568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70:C570"/>
    <mergeCell ref="F570:I570"/>
    <mergeCell ref="J570:L570"/>
    <mergeCell ref="M570:N570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2:C572"/>
    <mergeCell ref="F572:I572"/>
    <mergeCell ref="J572:L572"/>
    <mergeCell ref="M572:N572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4:C574"/>
    <mergeCell ref="F574:I574"/>
    <mergeCell ref="J574:L574"/>
    <mergeCell ref="M574:N574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6:C576"/>
    <mergeCell ref="F576:I576"/>
    <mergeCell ref="J576:L576"/>
    <mergeCell ref="M576:N576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8:C578"/>
    <mergeCell ref="F578:I578"/>
    <mergeCell ref="J578:L578"/>
    <mergeCell ref="M578:N578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80:C580"/>
    <mergeCell ref="F580:I580"/>
    <mergeCell ref="J580:L580"/>
    <mergeCell ref="M580:N580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2:C582"/>
    <mergeCell ref="F582:I582"/>
    <mergeCell ref="J582:L582"/>
    <mergeCell ref="M582:N582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4:C584"/>
    <mergeCell ref="F584:I584"/>
    <mergeCell ref="J584:L584"/>
    <mergeCell ref="M584:N584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6:C586"/>
    <mergeCell ref="F586:I586"/>
    <mergeCell ref="J586:L586"/>
    <mergeCell ref="M586:N586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8:C588"/>
    <mergeCell ref="F588:I588"/>
    <mergeCell ref="J588:L588"/>
    <mergeCell ref="M588:N588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90:C590"/>
    <mergeCell ref="F590:I590"/>
    <mergeCell ref="J590:L590"/>
    <mergeCell ref="M590:N590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2:C592"/>
    <mergeCell ref="F592:I592"/>
    <mergeCell ref="J592:L592"/>
    <mergeCell ref="M592:N592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4:C594"/>
    <mergeCell ref="F594:I594"/>
    <mergeCell ref="J594:L594"/>
    <mergeCell ref="M594:N594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6:C596"/>
    <mergeCell ref="F596:I596"/>
    <mergeCell ref="J596:L596"/>
    <mergeCell ref="M596:N596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8:C598"/>
    <mergeCell ref="F598:I598"/>
    <mergeCell ref="J598:L598"/>
    <mergeCell ref="M598:N598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600:C600"/>
    <mergeCell ref="F600:I600"/>
    <mergeCell ref="J600:L600"/>
    <mergeCell ref="M600:N600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2:C602"/>
    <mergeCell ref="F602:I602"/>
    <mergeCell ref="J602:L602"/>
    <mergeCell ref="M602:N602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4:C604"/>
    <mergeCell ref="F604:I604"/>
    <mergeCell ref="J604:L604"/>
    <mergeCell ref="M604:N604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6:C606"/>
    <mergeCell ref="F606:I606"/>
    <mergeCell ref="J606:L606"/>
    <mergeCell ref="M606:N606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O608:P608"/>
    <mergeCell ref="Q608:R608"/>
    <mergeCell ref="S608:U608"/>
    <mergeCell ref="B608:C608"/>
    <mergeCell ref="F608:I608"/>
    <mergeCell ref="J608:L608"/>
    <mergeCell ref="M608:N608"/>
  </mergeCells>
  <printOptions/>
  <pageMargins left="0.3937007874015748" right="0.3937007874015748" top="0.5905511811023623" bottom="0.5905511811023623" header="0.5118110236220472" footer="0.5118110236220472"/>
  <pageSetup orientation="landscape" paperSize="9" scale="85" r:id="rId1"/>
  <rowBreaks count="1" manualBreakCount="1">
    <brk id="48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albert</cp:lastModifiedBy>
  <cp:lastPrinted>2017-07-30T21:07:29Z</cp:lastPrinted>
  <dcterms:created xsi:type="dcterms:W3CDTF">2005-05-07T10:56:08Z</dcterms:created>
  <dcterms:modified xsi:type="dcterms:W3CDTF">2017-07-30T21:08:24Z</dcterms:modified>
  <cp:category/>
  <cp:version/>
  <cp:contentType/>
  <cp:contentStatus/>
</cp:coreProperties>
</file>