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.1.30\Data_Users\kbdb0002\Desktop\PM\2018\chpt ht-bw 2018\"/>
    </mc:Choice>
  </mc:AlternateContent>
  <xr:revisionPtr revIDLastSave="0" documentId="8_{274D377D-9F29-4FF6-B818-CC6223205BA0}" xr6:coauthVersionLast="31" xr6:coauthVersionMax="31" xr10:uidLastSave="{00000000-0000-0000-0000-000000000000}"/>
  <bookViews>
    <workbookView xWindow="0" yWindow="0" windowWidth="28800" windowHeight="12225" activeTab="4" xr2:uid="{EC368628-D52F-4321-A066-F20D8AA3357F}"/>
  </bookViews>
  <sheets>
    <sheet name="EPR G Vit" sheetId="1" r:id="rId1"/>
    <sheet name="EPR G  demi" sheetId="2" r:id="rId2"/>
    <sheet name="  EPR G GD Demi" sheetId="3" r:id="rId3"/>
    <sheet name="EPR G fond" sheetId="4" r:id="rId4"/>
    <sheet name="Championnat Général EPR" sheetId="5" r:id="rId5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6" i="2" l="1"/>
  <c r="P19" i="2"/>
  <c r="P20" i="2"/>
  <c r="P23" i="3" l="1"/>
  <c r="Q23" i="3"/>
  <c r="Q7" i="3" l="1"/>
  <c r="Q10" i="3"/>
  <c r="Q9" i="3"/>
  <c r="Q8" i="3"/>
  <c r="Q11" i="3"/>
  <c r="Q12" i="3"/>
  <c r="Q13" i="3"/>
  <c r="Q14" i="3"/>
  <c r="Q15" i="3"/>
  <c r="Q16" i="3"/>
  <c r="Q17" i="3"/>
  <c r="Q18" i="3"/>
  <c r="Q19" i="3"/>
  <c r="Q20" i="3"/>
  <c r="Q21" i="3"/>
  <c r="Q22" i="3"/>
  <c r="Q6" i="3"/>
  <c r="Q5" i="3"/>
  <c r="Q6" i="2"/>
  <c r="Q7" i="2"/>
  <c r="Q8" i="2"/>
  <c r="Q9" i="2"/>
  <c r="Q10" i="2"/>
  <c r="Q11" i="2"/>
  <c r="Q12" i="2"/>
  <c r="Q13" i="2"/>
  <c r="Q14" i="2"/>
  <c r="Q17" i="2"/>
  <c r="Q15" i="2"/>
  <c r="Q16" i="2"/>
  <c r="Q19" i="2"/>
  <c r="Q20" i="2"/>
  <c r="Q5" i="2"/>
  <c r="Q18" i="1"/>
  <c r="Q19" i="1"/>
  <c r="Q20" i="1"/>
  <c r="Q21" i="1"/>
  <c r="Q22" i="1"/>
  <c r="Q23" i="1"/>
  <c r="Q24" i="1"/>
  <c r="Q25" i="1"/>
  <c r="Q26" i="1"/>
  <c r="Q7" i="1"/>
  <c r="Q8" i="1"/>
  <c r="Q9" i="1"/>
  <c r="Q10" i="1"/>
  <c r="Q11" i="1"/>
  <c r="Q12" i="1"/>
  <c r="Q13" i="1"/>
  <c r="Q14" i="1"/>
  <c r="Q15" i="1"/>
  <c r="Q16" i="1"/>
  <c r="Q17" i="1"/>
  <c r="Q6" i="1"/>
  <c r="P17" i="3"/>
  <c r="P11" i="3"/>
  <c r="P10" i="3"/>
  <c r="P7" i="3"/>
  <c r="P13" i="3"/>
  <c r="P16" i="3"/>
  <c r="P18" i="3"/>
  <c r="P9" i="3"/>
  <c r="P20" i="3"/>
  <c r="P15" i="3"/>
  <c r="P12" i="3"/>
  <c r="P22" i="3"/>
  <c r="P21" i="3"/>
  <c r="P14" i="3"/>
  <c r="P8" i="3"/>
  <c r="P19" i="3"/>
  <c r="P6" i="3"/>
  <c r="P5" i="3"/>
  <c r="P10" i="2"/>
  <c r="P9" i="2"/>
  <c r="P15" i="2"/>
  <c r="P12" i="2"/>
  <c r="P13" i="2"/>
  <c r="P17" i="2"/>
  <c r="P11" i="2"/>
  <c r="P14" i="2"/>
  <c r="P7" i="2"/>
  <c r="P5" i="2"/>
  <c r="P8" i="2"/>
  <c r="P6" i="2"/>
  <c r="P7" i="1"/>
  <c r="P6" i="1"/>
  <c r="P10" i="1"/>
  <c r="P8" i="1"/>
  <c r="P11" i="1"/>
  <c r="P12" i="1"/>
  <c r="P14" i="1"/>
  <c r="P15" i="1"/>
  <c r="P13" i="1"/>
  <c r="P19" i="1"/>
  <c r="P20" i="1"/>
  <c r="P21" i="1"/>
  <c r="P16" i="1"/>
  <c r="P17" i="1"/>
  <c r="P22" i="1"/>
  <c r="P23" i="1"/>
  <c r="P24" i="1"/>
  <c r="P26" i="1"/>
  <c r="P25" i="1"/>
  <c r="P18" i="1"/>
  <c r="P28" i="1"/>
  <c r="P27" i="1"/>
  <c r="P29" i="1"/>
  <c r="P30" i="1"/>
  <c r="P9" i="1"/>
</calcChain>
</file>

<file path=xl/sharedStrings.xml><?xml version="1.0" encoding="utf-8"?>
<sst xmlns="http://schemas.openxmlformats.org/spreadsheetml/2006/main" count="162" uniqueCount="65">
  <si>
    <t>BW</t>
  </si>
  <si>
    <t>Ht</t>
  </si>
  <si>
    <t>Sapin Denis</t>
  </si>
  <si>
    <t>Van Renterghem Bernard</t>
  </si>
  <si>
    <t>De Vriese Christian</t>
  </si>
  <si>
    <t>Rubais Johan et jean</t>
  </si>
  <si>
    <t>Palm - Krücker Jean-Pierre</t>
  </si>
  <si>
    <t>De Witte Gerard</t>
  </si>
  <si>
    <t>Hogne Francis</t>
  </si>
  <si>
    <t>Leturcq - Duponchelle</t>
  </si>
  <si>
    <t>Marit Christophe</t>
  </si>
  <si>
    <t>Marsille Hadrien</t>
  </si>
  <si>
    <t>Derycke Christian</t>
  </si>
  <si>
    <t>Murez - Marichal Albert</t>
  </si>
  <si>
    <t>Colsoulle P&amp;F</t>
  </si>
  <si>
    <t>Van Hoof René</t>
  </si>
  <si>
    <t>De Sy Eric</t>
  </si>
  <si>
    <t>Famille 3D (Delaere-De Wispelaere-Druart)</t>
  </si>
  <si>
    <t>Metens Jean-Paul</t>
  </si>
  <si>
    <t>Gaie Freres</t>
  </si>
  <si>
    <t>Dupuis-Amant</t>
  </si>
  <si>
    <t>Pipers Yvon</t>
  </si>
  <si>
    <t>Vandemeulebroecke Carlos</t>
  </si>
  <si>
    <t>Casaert Maurice (fils)</t>
  </si>
  <si>
    <t>Pts</t>
  </si>
  <si>
    <t>Bw</t>
  </si>
  <si>
    <t>Lanoy Medhi</t>
  </si>
  <si>
    <t>Torsin Rubais</t>
  </si>
  <si>
    <t>EPR</t>
  </si>
  <si>
    <t>Creteur Alain</t>
  </si>
  <si>
    <t>Cit.</t>
  </si>
  <si>
    <t>Place</t>
  </si>
  <si>
    <t>Allemeersch André</t>
  </si>
  <si>
    <t>Saudoyez Kevin</t>
  </si>
  <si>
    <t>Grumiau-De Backer</t>
  </si>
  <si>
    <t>Lequenne Olivier</t>
  </si>
  <si>
    <t>Claes P&amp;F</t>
  </si>
  <si>
    <t>VX</t>
  </si>
  <si>
    <t>Yearl</t>
  </si>
  <si>
    <t xml:space="preserve"> Pgx</t>
  </si>
  <si>
    <t>Amateur</t>
  </si>
  <si>
    <t xml:space="preserve"> Yearl</t>
  </si>
  <si>
    <t>Pgx</t>
  </si>
  <si>
    <t>Amateurs</t>
  </si>
  <si>
    <t>Pl.</t>
  </si>
  <si>
    <t>Claes Pere &amp; Fils</t>
  </si>
  <si>
    <t>Leclercq Roger</t>
  </si>
  <si>
    <t>Everaerts Jean-Michel</t>
  </si>
  <si>
    <t>Cit</t>
  </si>
  <si>
    <t>Pl</t>
  </si>
  <si>
    <t>EPR Hainaut-Brabant wallon</t>
  </si>
  <si>
    <t>Murez -Marichal</t>
  </si>
  <si>
    <t>Noms</t>
  </si>
  <si>
    <t>Citations</t>
  </si>
  <si>
    <t>Famille 3D</t>
  </si>
  <si>
    <t>Casaert Maurice</t>
  </si>
  <si>
    <t>(*) amateurs classés à l'EPR dans les 4 classements (vitesse, demi-fond, grand demi-fond et Fond)</t>
  </si>
  <si>
    <t>Palm-Krücker</t>
  </si>
  <si>
    <t>Championnat Général  EPR (*)</t>
  </si>
  <si>
    <t>Général Demi-fond EPR Hainaut-Brabant wallon 2018 ( provisoire)</t>
  </si>
  <si>
    <t>Général Grand demi-fond EPR Hainaut-Brabant wallon 2018 ( provisoire)</t>
  </si>
  <si>
    <t>Général Fond EPR Hainaut-Brabant wallon 2018 ( provisoire)</t>
  </si>
  <si>
    <t>Leenen-Hupez</t>
  </si>
  <si>
    <t>Decremer-Fievet</t>
  </si>
  <si>
    <t xml:space="preserve">Général vitesse EPR Hainaut-Brabant wallon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</si>
</sst>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26"/>
      <color rgb="FFFF000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22">
    <xf numFmtId="0" fontId="0" fillId="0" borderId="0" xfId="0"/>
    <xf numFmtId="0" fontId="1" fillId="0" borderId="0" xfId="0" applyFont="1" applyBorder="1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2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0" fillId="3" borderId="0" xfId="0" applyFill="1"/>
    <xf numFmtId="0" fontId="1" fillId="0" borderId="1" xfId="0" applyFont="1" applyFill="1" applyBorder="1" applyAlignment="1">
      <alignment wrapText="1"/>
    </xf>
    <xf numFmtId="0" fontId="1" fillId="0" borderId="0" xfId="0" applyFont="1" applyFill="1" applyBorder="1"/>
    <xf numFmtId="0" fontId="0" fillId="0" borderId="0" xfId="0" applyBorder="1"/>
    <xf numFmtId="0" fontId="1" fillId="3" borderId="2" xfId="0" applyFont="1" applyFill="1" applyBorder="1"/>
    <xf numFmtId="0" fontId="1" fillId="0" borderId="2" xfId="0" applyFont="1" applyBorder="1"/>
    <xf numFmtId="0" fontId="1" fillId="4" borderId="1" xfId="0" applyFont="1" applyFill="1" applyBorder="1" applyAlignment="1">
      <alignment horizontal="center" wrapText="1"/>
    </xf>
    <xf numFmtId="0" fontId="0" fillId="3" borderId="1" xfId="0" applyFill="1" applyBorder="1"/>
    <xf numFmtId="0" fontId="1" fillId="0" borderId="1" xfId="0" applyFont="1" applyFill="1" applyBorder="1"/>
    <xf numFmtId="0" fontId="1" fillId="0" borderId="1" xfId="0" applyFont="1" applyBorder="1" applyAlignment="1">
      <alignment horizontal="center"/>
    </xf>
    <xf numFmtId="0" fontId="0" fillId="3" borderId="3" xfId="0" applyFill="1" applyBorder="1" applyAlignment="1">
      <alignment wrapText="1"/>
    </xf>
    <xf numFmtId="0" fontId="0" fillId="2" borderId="1" xfId="0" applyFill="1" applyBorder="1"/>
    <xf numFmtId="0" fontId="0" fillId="0" borderId="1" xfId="0" applyFill="1" applyBorder="1"/>
    <xf numFmtId="0" fontId="1" fillId="5" borderId="1" xfId="0" applyFont="1" applyFill="1" applyBorder="1"/>
    <xf numFmtId="0" fontId="0" fillId="5" borderId="1" xfId="0" applyFill="1" applyBorder="1"/>
    <xf numFmtId="0" fontId="2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4" borderId="0" xfId="0" applyFill="1"/>
    <xf numFmtId="0" fontId="1" fillId="0" borderId="2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0" borderId="5" xfId="0" applyFont="1" applyFill="1" applyBorder="1" applyAlignment="1">
      <alignment wrapText="1"/>
    </xf>
    <xf numFmtId="0" fontId="1" fillId="0" borderId="6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1" fillId="0" borderId="6" xfId="0" applyFont="1" applyBorder="1"/>
    <xf numFmtId="0" fontId="1" fillId="0" borderId="7" xfId="0" applyFont="1" applyBorder="1" applyAlignment="1">
      <alignment wrapText="1"/>
    </xf>
    <xf numFmtId="0" fontId="0" fillId="3" borderId="1" xfId="0" applyFill="1" applyBorder="1" applyAlignment="1">
      <alignment wrapText="1"/>
    </xf>
    <xf numFmtId="0" fontId="1" fillId="0" borderId="5" xfId="0" applyFont="1" applyBorder="1"/>
    <xf numFmtId="0" fontId="1" fillId="0" borderId="6" xfId="0" applyFont="1" applyFill="1" applyBorder="1" applyAlignment="1">
      <alignment wrapText="1"/>
    </xf>
    <xf numFmtId="0" fontId="2" fillId="0" borderId="6" xfId="0" applyFont="1" applyFill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4" borderId="6" xfId="0" applyFont="1" applyFill="1" applyBorder="1" applyAlignment="1">
      <alignment wrapText="1"/>
    </xf>
    <xf numFmtId="0" fontId="0" fillId="0" borderId="4" xfId="0" applyBorder="1"/>
    <xf numFmtId="0" fontId="1" fillId="0" borderId="9" xfId="0" applyFont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1" fillId="0" borderId="10" xfId="0" applyFont="1" applyFill="1" applyBorder="1" applyAlignment="1">
      <alignment wrapText="1"/>
    </xf>
    <xf numFmtId="0" fontId="0" fillId="2" borderId="4" xfId="0" applyFill="1" applyBorder="1"/>
    <xf numFmtId="0" fontId="0" fillId="0" borderId="2" xfId="0" applyBorder="1"/>
    <xf numFmtId="0" fontId="1" fillId="0" borderId="7" xfId="0" applyFont="1" applyBorder="1"/>
    <xf numFmtId="0" fontId="1" fillId="0" borderId="8" xfId="0" applyFont="1" applyBorder="1"/>
    <xf numFmtId="0" fontId="1" fillId="5" borderId="2" xfId="0" applyFont="1" applyFill="1" applyBorder="1"/>
    <xf numFmtId="0" fontId="0" fillId="2" borderId="2" xfId="0" applyFill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3" xfId="0" applyFont="1" applyBorder="1" applyAlignment="1">
      <alignment horizontal="center" wrapText="1"/>
    </xf>
    <xf numFmtId="0" fontId="2" fillId="0" borderId="13" xfId="0" applyFont="1" applyFill="1" applyBorder="1" applyAlignment="1">
      <alignment wrapText="1"/>
    </xf>
    <xf numFmtId="0" fontId="1" fillId="0" borderId="13" xfId="0" applyFont="1" applyBorder="1"/>
    <xf numFmtId="0" fontId="1" fillId="0" borderId="12" xfId="0" applyFont="1" applyBorder="1"/>
    <xf numFmtId="0" fontId="1" fillId="3" borderId="13" xfId="0" applyFont="1" applyFill="1" applyBorder="1"/>
    <xf numFmtId="0" fontId="1" fillId="0" borderId="14" xfId="0" applyFont="1" applyBorder="1"/>
    <xf numFmtId="0" fontId="0" fillId="2" borderId="13" xfId="0" applyFill="1" applyBorder="1"/>
    <xf numFmtId="0" fontId="0" fillId="2" borderId="15" xfId="0" applyFill="1" applyBorder="1"/>
    <xf numFmtId="0" fontId="1" fillId="0" borderId="16" xfId="0" applyFont="1" applyBorder="1" applyAlignment="1">
      <alignment horizontal="center"/>
    </xf>
    <xf numFmtId="0" fontId="0" fillId="2" borderId="17" xfId="0" applyFill="1" applyBorder="1"/>
    <xf numFmtId="0" fontId="1" fillId="0" borderId="18" xfId="0" applyFont="1" applyBorder="1" applyAlignment="1">
      <alignment horizontal="center"/>
    </xf>
    <xf numFmtId="0" fontId="2" fillId="0" borderId="19" xfId="0" applyFont="1" applyBorder="1" applyAlignment="1">
      <alignment wrapText="1"/>
    </xf>
    <xf numFmtId="0" fontId="2" fillId="3" borderId="20" xfId="0" applyFont="1" applyFill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20" xfId="0" applyFont="1" applyBorder="1" applyAlignment="1">
      <alignment horizontal="center" wrapText="1"/>
    </xf>
    <xf numFmtId="0" fontId="1" fillId="3" borderId="20" xfId="0" applyFont="1" applyFill="1" applyBorder="1"/>
    <xf numFmtId="0" fontId="1" fillId="0" borderId="20" xfId="0" applyFont="1" applyBorder="1"/>
    <xf numFmtId="0" fontId="1" fillId="0" borderId="19" xfId="0" applyFont="1" applyBorder="1"/>
    <xf numFmtId="0" fontId="1" fillId="0" borderId="21" xfId="0" applyFont="1" applyBorder="1"/>
    <xf numFmtId="0" fontId="0" fillId="2" borderId="20" xfId="0" applyFill="1" applyBorder="1"/>
    <xf numFmtId="0" fontId="0" fillId="2" borderId="22" xfId="0" applyFill="1" applyBorder="1"/>
    <xf numFmtId="0" fontId="1" fillId="0" borderId="4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1" fillId="5" borderId="2" xfId="0" applyFont="1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2" fillId="0" borderId="13" xfId="0" applyFont="1" applyBorder="1" applyAlignment="1">
      <alignment wrapText="1"/>
    </xf>
    <xf numFmtId="0" fontId="1" fillId="0" borderId="24" xfId="0" applyFont="1" applyBorder="1" applyAlignment="1">
      <alignment horizontal="center"/>
    </xf>
    <xf numFmtId="0" fontId="1" fillId="5" borderId="25" xfId="0" applyFont="1" applyFill="1" applyBorder="1" applyAlignment="1">
      <alignment wrapText="1"/>
    </xf>
    <xf numFmtId="0" fontId="1" fillId="2" borderId="26" xfId="0" applyFont="1" applyFill="1" applyBorder="1" applyAlignment="1">
      <alignment wrapText="1"/>
    </xf>
    <xf numFmtId="0" fontId="1" fillId="2" borderId="27" xfId="0" applyFont="1" applyFill="1" applyBorder="1" applyAlignment="1">
      <alignment wrapText="1"/>
    </xf>
    <xf numFmtId="0" fontId="1" fillId="5" borderId="11" xfId="0" applyFont="1" applyFill="1" applyBorder="1"/>
    <xf numFmtId="0" fontId="1" fillId="5" borderId="16" xfId="0" applyFont="1" applyFill="1" applyBorder="1"/>
    <xf numFmtId="0" fontId="2" fillId="5" borderId="16" xfId="0" applyFont="1" applyFill="1" applyBorder="1" applyAlignment="1">
      <alignment wrapText="1"/>
    </xf>
    <xf numFmtId="0" fontId="0" fillId="5" borderId="16" xfId="0" applyFill="1" applyBorder="1"/>
    <xf numFmtId="0" fontId="1" fillId="2" borderId="13" xfId="0" applyFont="1" applyFill="1" applyBorder="1" applyAlignment="1">
      <alignment wrapText="1"/>
    </xf>
    <xf numFmtId="0" fontId="1" fillId="2" borderId="15" xfId="0" applyFont="1" applyFill="1" applyBorder="1" applyAlignment="1">
      <alignment wrapText="1"/>
    </xf>
    <xf numFmtId="0" fontId="1" fillId="5" borderId="11" xfId="0" applyFont="1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2" fillId="5" borderId="16" xfId="0" applyFont="1" applyFill="1" applyBorder="1" applyAlignment="1">
      <alignment horizontal="center" wrapText="1"/>
    </xf>
    <xf numFmtId="0" fontId="1" fillId="5" borderId="16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 wrapText="1"/>
    </xf>
    <xf numFmtId="0" fontId="1" fillId="5" borderId="18" xfId="0" applyFont="1" applyFill="1" applyBorder="1" applyAlignment="1">
      <alignment horizontal="center"/>
    </xf>
    <xf numFmtId="0" fontId="1" fillId="5" borderId="0" xfId="0" applyFont="1" applyFill="1"/>
    <xf numFmtId="0" fontId="0" fillId="5" borderId="4" xfId="0" applyFill="1" applyBorder="1"/>
    <xf numFmtId="0" fontId="1" fillId="5" borderId="11" xfId="0" applyFont="1" applyFill="1" applyBorder="1" applyAlignment="1">
      <alignment wrapText="1"/>
    </xf>
    <xf numFmtId="0" fontId="1" fillId="5" borderId="30" xfId="0" applyFont="1" applyFill="1" applyBorder="1" applyAlignment="1">
      <alignment wrapText="1"/>
    </xf>
    <xf numFmtId="0" fontId="0" fillId="2" borderId="31" xfId="0" applyFill="1" applyBorder="1"/>
    <xf numFmtId="0" fontId="0" fillId="5" borderId="18" xfId="0" applyFill="1" applyBorder="1"/>
    <xf numFmtId="0" fontId="0" fillId="0" borderId="1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0" fillId="4" borderId="1" xfId="0" applyFont="1" applyFill="1" applyBorder="1" applyAlignment="1">
      <alignment wrapText="1"/>
    </xf>
    <xf numFmtId="0" fontId="0" fillId="0" borderId="2" xfId="0" applyFont="1" applyFill="1" applyBorder="1" applyAlignment="1">
      <alignment wrapText="1"/>
    </xf>
    <xf numFmtId="0" fontId="2" fillId="0" borderId="5" xfId="0" applyFont="1" applyFill="1" applyBorder="1" applyAlignment="1">
      <alignment wrapText="1"/>
    </xf>
    <xf numFmtId="0" fontId="0" fillId="0" borderId="8" xfId="0" applyFont="1" applyFill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4" borderId="5" xfId="0" applyFont="1" applyFill="1" applyBorder="1" applyAlignment="1">
      <alignment wrapText="1"/>
    </xf>
    <xf numFmtId="0" fontId="0" fillId="0" borderId="5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2" borderId="6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1" fillId="0" borderId="8" xfId="0" applyFont="1" applyBorder="1" applyAlignment="1">
      <alignment wrapText="1"/>
    </xf>
    <xf numFmtId="0" fontId="0" fillId="5" borderId="2" xfId="0" applyFill="1" applyBorder="1"/>
    <xf numFmtId="0" fontId="1" fillId="0" borderId="33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34" xfId="0" applyFont="1" applyBorder="1" applyAlignment="1">
      <alignment wrapText="1"/>
    </xf>
    <xf numFmtId="0" fontId="1" fillId="5" borderId="13" xfId="0" applyFont="1" applyFill="1" applyBorder="1" applyAlignment="1">
      <alignment wrapText="1"/>
    </xf>
    <xf numFmtId="0" fontId="1" fillId="2" borderId="35" xfId="0" applyFont="1" applyFill="1" applyBorder="1" applyAlignment="1">
      <alignment wrapText="1"/>
    </xf>
    <xf numFmtId="0" fontId="1" fillId="2" borderId="36" xfId="0" applyFont="1" applyFill="1" applyBorder="1" applyAlignment="1">
      <alignment wrapText="1"/>
    </xf>
    <xf numFmtId="0" fontId="2" fillId="2" borderId="17" xfId="0" applyFont="1" applyFill="1" applyBorder="1" applyAlignment="1">
      <alignment wrapText="1"/>
    </xf>
    <xf numFmtId="0" fontId="2" fillId="5" borderId="20" xfId="0" applyFont="1" applyFill="1" applyBorder="1" applyAlignment="1">
      <alignment wrapText="1"/>
    </xf>
    <xf numFmtId="0" fontId="2" fillId="2" borderId="21" xfId="0" applyFont="1" applyFill="1" applyBorder="1" applyAlignment="1">
      <alignment wrapText="1"/>
    </xf>
    <xf numFmtId="0" fontId="2" fillId="2" borderId="22" xfId="0" applyFont="1" applyFill="1" applyBorder="1" applyAlignment="1">
      <alignment wrapText="1"/>
    </xf>
    <xf numFmtId="0" fontId="1" fillId="0" borderId="32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3" borderId="16" xfId="0" applyFont="1" applyFill="1" applyBorder="1" applyAlignment="1">
      <alignment horizontal="center" wrapText="1"/>
    </xf>
    <xf numFmtId="0" fontId="2" fillId="3" borderId="18" xfId="0" applyFont="1" applyFill="1" applyBorder="1" applyAlignment="1">
      <alignment horizontal="center" wrapText="1"/>
    </xf>
    <xf numFmtId="0" fontId="1" fillId="3" borderId="37" xfId="0" applyFont="1" applyFill="1" applyBorder="1" applyAlignment="1">
      <alignment wrapText="1"/>
    </xf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2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3" borderId="3" xfId="0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5" borderId="28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0" fillId="4" borderId="1" xfId="0" applyFont="1" applyFill="1" applyBorder="1" applyAlignment="1">
      <alignment horizontal="left" wrapText="1"/>
    </xf>
    <xf numFmtId="0" fontId="8" fillId="0" borderId="0" xfId="0" applyFont="1"/>
    <xf numFmtId="0" fontId="8" fillId="4" borderId="0" xfId="0" applyFont="1" applyFill="1"/>
    <xf numFmtId="0" fontId="8" fillId="0" borderId="0" xfId="0" applyFont="1" applyAlignment="1">
      <alignment horizontal="center"/>
    </xf>
    <xf numFmtId="0" fontId="2" fillId="3" borderId="20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5" borderId="25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center" wrapText="1"/>
    </xf>
    <xf numFmtId="0" fontId="0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2" fillId="0" borderId="4" xfId="0" applyFont="1" applyBorder="1" applyAlignment="1">
      <alignment wrapText="1"/>
    </xf>
    <xf numFmtId="0" fontId="1" fillId="3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5" borderId="3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2" borderId="29" xfId="0" applyFont="1" applyFill="1" applyBorder="1" applyAlignment="1">
      <alignment horizontal="center"/>
    </xf>
    <xf numFmtId="0" fontId="2" fillId="4" borderId="1" xfId="0" applyFont="1" applyFill="1" applyBorder="1" applyAlignment="1">
      <alignment wrapText="1"/>
    </xf>
    <xf numFmtId="0" fontId="9" fillId="0" borderId="2" xfId="0" applyFont="1" applyBorder="1" applyAlignment="1">
      <alignment wrapText="1"/>
    </xf>
    <xf numFmtId="0" fontId="1" fillId="0" borderId="20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BA68-F64F-436F-B3C8-DD164573EEF6}">
  <dimension ref="A1:R30"/>
  <sheetViews>
    <sheetView workbookViewId="0"/>
  </sheetViews>
  <sheetFormatPr baseColWidth="10" defaultRowHeight="15" x14ac:dyDescent="0.25"/>
  <cols>
    <col min="1" max="1" width="5.7109375" customWidth="1"/>
    <col min="2" max="2" width="27.5703125" customWidth="1"/>
    <col min="3" max="3" width="4.42578125" style="32" customWidth="1"/>
    <col min="4" max="4" width="4.5703125" customWidth="1"/>
    <col min="5" max="5" width="3.85546875" customWidth="1"/>
    <col min="6" max="6" width="4.42578125" customWidth="1"/>
    <col min="7" max="7" width="5.28515625" style="32" customWidth="1"/>
    <col min="8" max="8" width="4.85546875" customWidth="1"/>
    <col min="9" max="9" width="4.140625" customWidth="1"/>
    <col min="10" max="10" width="4.85546875" customWidth="1"/>
    <col min="11" max="11" width="4.85546875" style="32" customWidth="1"/>
    <col min="12" max="12" width="4" customWidth="1"/>
    <col min="13" max="13" width="3.85546875" customWidth="1"/>
    <col min="14" max="14" width="3.5703125" customWidth="1"/>
    <col min="15" max="15" width="4" customWidth="1"/>
    <col min="16" max="16" width="3.85546875" customWidth="1"/>
    <col min="17" max="17" width="3.28515625" customWidth="1"/>
    <col min="18" max="18" width="7" customWidth="1"/>
  </cols>
  <sheetData>
    <row r="1" spans="1:18" x14ac:dyDescent="0.25">
      <c r="A1" s="192" t="s">
        <v>64</v>
      </c>
      <c r="B1" s="193"/>
      <c r="C1" s="193"/>
      <c r="D1" s="193"/>
      <c r="E1" s="193"/>
      <c r="F1" s="193"/>
      <c r="G1" s="193"/>
      <c r="H1" s="32"/>
      <c r="I1" s="32"/>
      <c r="J1" s="32"/>
      <c r="L1" s="32"/>
    </row>
    <row r="2" spans="1:18" x14ac:dyDescent="0.25">
      <c r="B2" s="32"/>
      <c r="D2" s="32"/>
      <c r="E2" s="32"/>
      <c r="F2" s="32"/>
      <c r="H2" s="32"/>
      <c r="I2" s="32"/>
      <c r="J2" s="32"/>
      <c r="L2" s="32"/>
    </row>
    <row r="3" spans="1:18" ht="15.75" thickBot="1" x14ac:dyDescent="0.3">
      <c r="C3" s="41" t="s">
        <v>37</v>
      </c>
      <c r="E3" s="1"/>
      <c r="F3" s="1"/>
      <c r="G3" s="20" t="s">
        <v>41</v>
      </c>
      <c r="K3" s="20" t="s">
        <v>42</v>
      </c>
      <c r="O3" s="107" t="s">
        <v>28</v>
      </c>
    </row>
    <row r="4" spans="1:18" ht="30" x14ac:dyDescent="0.25">
      <c r="A4" s="7"/>
      <c r="B4" s="45" t="s">
        <v>43</v>
      </c>
      <c r="C4" s="11" t="s">
        <v>28</v>
      </c>
      <c r="D4" s="37" t="s">
        <v>24</v>
      </c>
      <c r="E4" s="2" t="s">
        <v>0</v>
      </c>
      <c r="F4" s="2" t="s">
        <v>1</v>
      </c>
      <c r="G4" s="11" t="s">
        <v>28</v>
      </c>
      <c r="H4" s="14" t="s">
        <v>24</v>
      </c>
      <c r="I4" s="14" t="s">
        <v>25</v>
      </c>
      <c r="J4" s="36" t="s">
        <v>1</v>
      </c>
      <c r="K4" s="11" t="s">
        <v>28</v>
      </c>
      <c r="L4" s="43" t="s">
        <v>24</v>
      </c>
      <c r="M4" s="14" t="s">
        <v>0</v>
      </c>
      <c r="N4" s="36" t="s">
        <v>1</v>
      </c>
      <c r="O4" s="108" t="s">
        <v>30</v>
      </c>
      <c r="P4" s="98" t="s">
        <v>24</v>
      </c>
      <c r="Q4" s="99" t="s">
        <v>44</v>
      </c>
    </row>
    <row r="5" spans="1:18" ht="15.75" thickBot="1" x14ac:dyDescent="0.3">
      <c r="A5" s="47"/>
      <c r="B5" s="48"/>
      <c r="C5" s="49"/>
      <c r="D5" s="50"/>
      <c r="E5" s="4"/>
      <c r="F5" s="4"/>
      <c r="G5" s="49"/>
      <c r="H5" s="51"/>
      <c r="I5" s="51"/>
      <c r="J5" s="52"/>
      <c r="K5" s="49"/>
      <c r="L5" s="53"/>
      <c r="M5" s="51"/>
      <c r="N5" s="52"/>
      <c r="O5" s="109"/>
      <c r="P5" s="54"/>
      <c r="Q5" s="110"/>
    </row>
    <row r="6" spans="1:18" ht="15.75" x14ac:dyDescent="0.25">
      <c r="A6" s="60">
        <v>1</v>
      </c>
      <c r="B6" s="61" t="s">
        <v>9</v>
      </c>
      <c r="C6" s="62">
        <v>8</v>
      </c>
      <c r="D6" s="63">
        <v>16</v>
      </c>
      <c r="E6" s="64"/>
      <c r="F6" s="64">
        <v>5</v>
      </c>
      <c r="G6" s="62">
        <v>6</v>
      </c>
      <c r="H6" s="65">
        <v>16</v>
      </c>
      <c r="I6" s="66"/>
      <c r="J6" s="67">
        <v>5</v>
      </c>
      <c r="K6" s="68">
        <v>3</v>
      </c>
      <c r="L6" s="69">
        <v>12</v>
      </c>
      <c r="M6" s="66"/>
      <c r="N6" s="67">
        <v>2</v>
      </c>
      <c r="O6" s="94">
        <v>3</v>
      </c>
      <c r="P6" s="70">
        <f t="shared" ref="P6:P30" si="0">(D6+H6+L6)</f>
        <v>44</v>
      </c>
      <c r="Q6" s="71">
        <f>(C6+G6+K6)</f>
        <v>17</v>
      </c>
      <c r="R6" s="16"/>
    </row>
    <row r="7" spans="1:18" ht="23.25" customHeight="1" x14ac:dyDescent="0.25">
      <c r="A7" s="72">
        <v>2</v>
      </c>
      <c r="B7" s="35" t="s">
        <v>6</v>
      </c>
      <c r="C7" s="10">
        <v>5</v>
      </c>
      <c r="D7" s="38">
        <v>16</v>
      </c>
      <c r="E7" s="3">
        <v>3</v>
      </c>
      <c r="F7" s="3"/>
      <c r="G7" s="10">
        <v>9</v>
      </c>
      <c r="H7" s="6">
        <v>15</v>
      </c>
      <c r="I7" s="6">
        <v>2</v>
      </c>
      <c r="J7" s="42"/>
      <c r="K7" s="10">
        <v>8</v>
      </c>
      <c r="L7" s="44">
        <v>10</v>
      </c>
      <c r="M7" s="6">
        <v>3</v>
      </c>
      <c r="N7" s="42"/>
      <c r="O7" s="96">
        <v>3</v>
      </c>
      <c r="P7" s="24">
        <f t="shared" si="0"/>
        <v>41</v>
      </c>
      <c r="Q7" s="73">
        <f t="shared" ref="Q7:Q26" si="1">(C7+G7+K7)</f>
        <v>22</v>
      </c>
      <c r="R7" s="16"/>
    </row>
    <row r="8" spans="1:18" ht="15.75" x14ac:dyDescent="0.25">
      <c r="A8" s="72">
        <v>3</v>
      </c>
      <c r="B8" s="35" t="s">
        <v>13</v>
      </c>
      <c r="C8" s="10">
        <v>12</v>
      </c>
      <c r="D8" s="38">
        <v>13</v>
      </c>
      <c r="E8" s="3"/>
      <c r="F8" s="3">
        <v>6</v>
      </c>
      <c r="G8" s="10">
        <v>8</v>
      </c>
      <c r="H8" s="6">
        <v>16</v>
      </c>
      <c r="I8" s="9"/>
      <c r="J8" s="42">
        <v>7</v>
      </c>
      <c r="K8" s="12">
        <v>6</v>
      </c>
      <c r="L8" s="39">
        <v>11</v>
      </c>
      <c r="M8" s="9"/>
      <c r="N8" s="42">
        <v>5</v>
      </c>
      <c r="O8" s="95">
        <v>3</v>
      </c>
      <c r="P8" s="24">
        <f t="shared" si="0"/>
        <v>40</v>
      </c>
      <c r="Q8" s="73">
        <f t="shared" si="1"/>
        <v>26</v>
      </c>
      <c r="R8" s="16"/>
    </row>
    <row r="9" spans="1:18" ht="15.75" x14ac:dyDescent="0.25">
      <c r="A9" s="72">
        <v>4</v>
      </c>
      <c r="B9" s="35" t="s">
        <v>3</v>
      </c>
      <c r="C9" s="10">
        <v>2</v>
      </c>
      <c r="D9" s="38">
        <v>16</v>
      </c>
      <c r="E9" s="3"/>
      <c r="F9" s="3">
        <v>1</v>
      </c>
      <c r="G9" s="10">
        <v>12</v>
      </c>
      <c r="H9" s="6">
        <v>14</v>
      </c>
      <c r="I9" s="9"/>
      <c r="J9" s="42">
        <v>9</v>
      </c>
      <c r="K9" s="12">
        <v>9</v>
      </c>
      <c r="L9" s="39">
        <v>9</v>
      </c>
      <c r="M9" s="9"/>
      <c r="N9" s="42">
        <v>6</v>
      </c>
      <c r="O9" s="95">
        <v>3</v>
      </c>
      <c r="P9" s="24">
        <f t="shared" si="0"/>
        <v>39</v>
      </c>
      <c r="Q9" s="73">
        <f t="shared" si="1"/>
        <v>23</v>
      </c>
      <c r="R9" s="15">
        <v>147.6498</v>
      </c>
    </row>
    <row r="10" spans="1:18" ht="15.75" x14ac:dyDescent="0.25">
      <c r="A10" s="72">
        <v>5</v>
      </c>
      <c r="B10" s="35" t="s">
        <v>11</v>
      </c>
      <c r="C10" s="10">
        <v>10</v>
      </c>
      <c r="D10" s="38">
        <v>13</v>
      </c>
      <c r="E10" s="3">
        <v>5</v>
      </c>
      <c r="F10" s="3"/>
      <c r="G10" s="10">
        <v>11</v>
      </c>
      <c r="H10" s="6">
        <v>14</v>
      </c>
      <c r="I10" s="6">
        <v>3</v>
      </c>
      <c r="J10" s="42"/>
      <c r="K10" s="10">
        <v>2</v>
      </c>
      <c r="L10" s="44">
        <v>12</v>
      </c>
      <c r="M10" s="6">
        <v>1</v>
      </c>
      <c r="N10" s="42"/>
      <c r="O10" s="97">
        <v>3</v>
      </c>
      <c r="P10" s="24">
        <f t="shared" si="0"/>
        <v>39</v>
      </c>
      <c r="Q10" s="73">
        <f t="shared" si="1"/>
        <v>23</v>
      </c>
      <c r="R10" s="1">
        <v>174.05699999999999</v>
      </c>
    </row>
    <row r="11" spans="1:18" ht="15.75" x14ac:dyDescent="0.25">
      <c r="A11" s="72">
        <v>6</v>
      </c>
      <c r="B11" s="35" t="s">
        <v>2</v>
      </c>
      <c r="C11" s="10">
        <v>1</v>
      </c>
      <c r="D11" s="38">
        <v>16</v>
      </c>
      <c r="E11" s="3">
        <v>1</v>
      </c>
      <c r="F11" s="3"/>
      <c r="G11" s="10">
        <v>2</v>
      </c>
      <c r="H11" s="6">
        <v>16</v>
      </c>
      <c r="I11" s="6">
        <v>1</v>
      </c>
      <c r="J11" s="42"/>
      <c r="K11" s="12"/>
      <c r="L11" s="39"/>
      <c r="M11" s="9"/>
      <c r="N11" s="42"/>
      <c r="O11" s="97">
        <v>2</v>
      </c>
      <c r="P11" s="24">
        <f t="shared" si="0"/>
        <v>32</v>
      </c>
      <c r="Q11" s="73">
        <f t="shared" si="1"/>
        <v>3</v>
      </c>
      <c r="R11" s="16"/>
    </row>
    <row r="12" spans="1:18" ht="15.75" x14ac:dyDescent="0.25">
      <c r="A12" s="72">
        <v>7</v>
      </c>
      <c r="B12" s="35" t="s">
        <v>5</v>
      </c>
      <c r="C12" s="10">
        <v>4</v>
      </c>
      <c r="D12" s="38">
        <v>16</v>
      </c>
      <c r="E12" s="3"/>
      <c r="F12" s="3">
        <v>2</v>
      </c>
      <c r="G12" s="10">
        <v>3</v>
      </c>
      <c r="H12" s="6">
        <v>16</v>
      </c>
      <c r="I12" s="9"/>
      <c r="J12" s="42">
        <v>2</v>
      </c>
      <c r="K12" s="12"/>
      <c r="L12" s="39"/>
      <c r="M12" s="9"/>
      <c r="N12" s="42"/>
      <c r="O12" s="97">
        <v>2</v>
      </c>
      <c r="P12" s="24">
        <f t="shared" si="0"/>
        <v>32</v>
      </c>
      <c r="Q12" s="73">
        <f t="shared" si="1"/>
        <v>7</v>
      </c>
      <c r="R12" s="16"/>
    </row>
    <row r="13" spans="1:18" ht="15.75" x14ac:dyDescent="0.25">
      <c r="A13" s="72">
        <v>8</v>
      </c>
      <c r="B13" s="116" t="s">
        <v>27</v>
      </c>
      <c r="C13" s="12"/>
      <c r="D13" s="39"/>
      <c r="E13" s="9"/>
      <c r="F13" s="9"/>
      <c r="G13" s="12">
        <v>4</v>
      </c>
      <c r="H13" s="9">
        <v>16</v>
      </c>
      <c r="I13" s="9"/>
      <c r="J13" s="42">
        <v>3</v>
      </c>
      <c r="K13" s="12">
        <v>1</v>
      </c>
      <c r="L13" s="39">
        <v>12</v>
      </c>
      <c r="M13" s="9"/>
      <c r="N13" s="42">
        <v>1</v>
      </c>
      <c r="O13" s="95">
        <v>2</v>
      </c>
      <c r="P13" s="24">
        <f t="shared" si="0"/>
        <v>28</v>
      </c>
      <c r="Q13" s="73">
        <f t="shared" si="1"/>
        <v>5</v>
      </c>
      <c r="R13" s="16"/>
    </row>
    <row r="14" spans="1:18" ht="15.75" x14ac:dyDescent="0.25">
      <c r="A14" s="72">
        <v>9</v>
      </c>
      <c r="B14" s="35" t="s">
        <v>16</v>
      </c>
      <c r="C14" s="11"/>
      <c r="D14" s="37"/>
      <c r="E14" s="2"/>
      <c r="F14" s="2">
        <v>8</v>
      </c>
      <c r="G14" s="12">
        <v>7</v>
      </c>
      <c r="H14" s="9">
        <v>16</v>
      </c>
      <c r="I14" s="9"/>
      <c r="J14" s="42">
        <v>6</v>
      </c>
      <c r="K14" s="12">
        <v>4</v>
      </c>
      <c r="L14" s="39">
        <v>12</v>
      </c>
      <c r="M14" s="9"/>
      <c r="N14" s="42">
        <v>3</v>
      </c>
      <c r="O14" s="95">
        <v>2</v>
      </c>
      <c r="P14" s="24">
        <f t="shared" si="0"/>
        <v>28</v>
      </c>
      <c r="Q14" s="73">
        <f t="shared" si="1"/>
        <v>11</v>
      </c>
      <c r="R14" s="16"/>
    </row>
    <row r="15" spans="1:18" ht="15.75" x14ac:dyDescent="0.25">
      <c r="A15" s="72">
        <v>10</v>
      </c>
      <c r="B15" s="35" t="s">
        <v>19</v>
      </c>
      <c r="C15" s="11"/>
      <c r="D15" s="37"/>
      <c r="E15" s="2"/>
      <c r="F15" s="2">
        <v>10</v>
      </c>
      <c r="G15" s="12">
        <v>10</v>
      </c>
      <c r="H15" s="9">
        <v>14</v>
      </c>
      <c r="I15" s="9"/>
      <c r="J15" s="42">
        <v>8</v>
      </c>
      <c r="K15" s="12">
        <v>5</v>
      </c>
      <c r="L15" s="39">
        <v>11</v>
      </c>
      <c r="M15" s="9"/>
      <c r="N15" s="42">
        <v>4</v>
      </c>
      <c r="O15" s="95">
        <v>2</v>
      </c>
      <c r="P15" s="24">
        <f t="shared" si="0"/>
        <v>25</v>
      </c>
      <c r="Q15" s="73">
        <f t="shared" si="1"/>
        <v>15</v>
      </c>
      <c r="R15" s="16"/>
    </row>
    <row r="16" spans="1:18" ht="15.75" x14ac:dyDescent="0.25">
      <c r="A16" s="72">
        <v>11</v>
      </c>
      <c r="B16" s="35" t="s">
        <v>10</v>
      </c>
      <c r="C16" s="10">
        <v>9</v>
      </c>
      <c r="D16" s="38">
        <v>15</v>
      </c>
      <c r="E16" s="3">
        <v>4</v>
      </c>
      <c r="F16" s="3"/>
      <c r="G16" s="12"/>
      <c r="H16" s="9"/>
      <c r="I16" s="9">
        <v>5</v>
      </c>
      <c r="J16" s="42"/>
      <c r="K16" s="12"/>
      <c r="L16" s="39">
        <v>6</v>
      </c>
      <c r="M16" s="9">
        <v>6</v>
      </c>
      <c r="N16" s="42"/>
      <c r="O16" s="97">
        <v>1</v>
      </c>
      <c r="P16" s="24">
        <f t="shared" si="0"/>
        <v>21</v>
      </c>
      <c r="Q16" s="73">
        <f t="shared" si="1"/>
        <v>9</v>
      </c>
      <c r="R16" s="16"/>
    </row>
    <row r="17" spans="1:18" ht="16.5" thickBot="1" x14ac:dyDescent="0.3">
      <c r="A17" s="74">
        <v>12</v>
      </c>
      <c r="B17" s="75" t="s">
        <v>12</v>
      </c>
      <c r="C17" s="76">
        <v>11</v>
      </c>
      <c r="D17" s="77">
        <v>13</v>
      </c>
      <c r="E17" s="78">
        <v>6</v>
      </c>
      <c r="F17" s="78"/>
      <c r="G17" s="79"/>
      <c r="H17" s="80"/>
      <c r="I17" s="80">
        <v>6</v>
      </c>
      <c r="J17" s="81"/>
      <c r="K17" s="79"/>
      <c r="L17" s="82">
        <v>7</v>
      </c>
      <c r="M17" s="80">
        <v>4</v>
      </c>
      <c r="N17" s="81"/>
      <c r="O17" s="111">
        <v>1</v>
      </c>
      <c r="P17" s="83">
        <f t="shared" si="0"/>
        <v>20</v>
      </c>
      <c r="Q17" s="84">
        <f t="shared" si="1"/>
        <v>11</v>
      </c>
      <c r="R17" s="16"/>
    </row>
    <row r="18" spans="1:18" x14ac:dyDescent="0.25">
      <c r="A18" s="55"/>
      <c r="B18" s="117" t="s">
        <v>26</v>
      </c>
      <c r="C18" s="17"/>
      <c r="D18" s="56"/>
      <c r="E18" s="18"/>
      <c r="F18" s="18"/>
      <c r="G18" s="17">
        <v>1</v>
      </c>
      <c r="H18" s="18">
        <v>16</v>
      </c>
      <c r="I18" s="18"/>
      <c r="J18" s="57">
        <v>1</v>
      </c>
      <c r="K18" s="17"/>
      <c r="L18" s="56"/>
      <c r="M18" s="18"/>
      <c r="N18" s="18"/>
      <c r="O18" s="58">
        <v>1</v>
      </c>
      <c r="P18" s="59">
        <f t="shared" si="0"/>
        <v>16</v>
      </c>
      <c r="Q18" s="59">
        <f t="shared" si="1"/>
        <v>1</v>
      </c>
    </row>
    <row r="19" spans="1:18" ht="15.75" x14ac:dyDescent="0.25">
      <c r="A19" s="7"/>
      <c r="B19" s="118" t="s">
        <v>4</v>
      </c>
      <c r="C19" s="10">
        <v>3</v>
      </c>
      <c r="D19" s="38">
        <v>16</v>
      </c>
      <c r="E19" s="3">
        <v>2</v>
      </c>
      <c r="F19" s="3"/>
      <c r="G19" s="12"/>
      <c r="H19" s="9"/>
      <c r="I19" s="9"/>
      <c r="J19" s="42"/>
      <c r="K19" s="12"/>
      <c r="L19" s="39"/>
      <c r="M19" s="9"/>
      <c r="N19" s="9"/>
      <c r="O19" s="27">
        <v>1</v>
      </c>
      <c r="P19" s="24">
        <f t="shared" si="0"/>
        <v>16</v>
      </c>
      <c r="Q19" s="24">
        <f t="shared" si="1"/>
        <v>3</v>
      </c>
    </row>
    <row r="20" spans="1:18" ht="15.75" x14ac:dyDescent="0.25">
      <c r="A20" s="7"/>
      <c r="B20" s="118" t="s">
        <v>7</v>
      </c>
      <c r="C20" s="10">
        <v>6</v>
      </c>
      <c r="D20" s="38">
        <v>16</v>
      </c>
      <c r="E20" s="3"/>
      <c r="F20" s="3">
        <v>3</v>
      </c>
      <c r="G20" s="12"/>
      <c r="H20" s="9"/>
      <c r="I20" s="9"/>
      <c r="J20" s="42"/>
      <c r="K20" s="12"/>
      <c r="L20" s="39"/>
      <c r="M20" s="9"/>
      <c r="N20" s="9"/>
      <c r="O20" s="27">
        <v>1</v>
      </c>
      <c r="P20" s="24">
        <f t="shared" si="0"/>
        <v>16</v>
      </c>
      <c r="Q20" s="24">
        <f t="shared" si="1"/>
        <v>6</v>
      </c>
    </row>
    <row r="21" spans="1:18" ht="15.75" x14ac:dyDescent="0.25">
      <c r="A21" s="7"/>
      <c r="B21" s="118" t="s">
        <v>8</v>
      </c>
      <c r="C21" s="10">
        <v>7</v>
      </c>
      <c r="D21" s="38">
        <v>16</v>
      </c>
      <c r="E21" s="3"/>
      <c r="F21" s="3">
        <v>4</v>
      </c>
      <c r="G21" s="12"/>
      <c r="H21" s="9"/>
      <c r="I21" s="9"/>
      <c r="J21" s="42"/>
      <c r="K21" s="12"/>
      <c r="L21" s="39"/>
      <c r="M21" s="9"/>
      <c r="N21" s="9"/>
      <c r="O21" s="27">
        <v>1</v>
      </c>
      <c r="P21" s="24">
        <f t="shared" si="0"/>
        <v>16</v>
      </c>
      <c r="Q21" s="24">
        <f t="shared" si="1"/>
        <v>7</v>
      </c>
    </row>
    <row r="22" spans="1:18" ht="30" x14ac:dyDescent="0.25">
      <c r="A22" s="7"/>
      <c r="B22" s="118" t="s">
        <v>17</v>
      </c>
      <c r="C22" s="11"/>
      <c r="D22" s="37"/>
      <c r="E22" s="2"/>
      <c r="F22" s="2">
        <v>9</v>
      </c>
      <c r="G22" s="12">
        <v>5</v>
      </c>
      <c r="H22" s="9">
        <v>16</v>
      </c>
      <c r="I22" s="9"/>
      <c r="J22" s="42">
        <v>4</v>
      </c>
      <c r="K22" s="12"/>
      <c r="L22" s="39"/>
      <c r="M22" s="9"/>
      <c r="N22" s="9"/>
      <c r="O22" s="27">
        <v>1</v>
      </c>
      <c r="P22" s="24">
        <f t="shared" si="0"/>
        <v>16</v>
      </c>
      <c r="Q22" s="24">
        <f t="shared" si="1"/>
        <v>5</v>
      </c>
    </row>
    <row r="23" spans="1:18" x14ac:dyDescent="0.25">
      <c r="A23" s="7"/>
      <c r="B23" s="118" t="s">
        <v>18</v>
      </c>
      <c r="C23" s="11"/>
      <c r="D23" s="37"/>
      <c r="E23" s="2">
        <v>8</v>
      </c>
      <c r="F23" s="2"/>
      <c r="G23" s="12"/>
      <c r="H23" s="9"/>
      <c r="I23" s="9">
        <v>7</v>
      </c>
      <c r="J23" s="42"/>
      <c r="K23" s="12">
        <v>7</v>
      </c>
      <c r="L23" s="39">
        <v>11</v>
      </c>
      <c r="M23" s="9">
        <v>2</v>
      </c>
      <c r="N23" s="9"/>
      <c r="O23" s="26">
        <v>1</v>
      </c>
      <c r="P23" s="24">
        <f t="shared" si="0"/>
        <v>11</v>
      </c>
      <c r="Q23" s="24">
        <f t="shared" si="1"/>
        <v>7</v>
      </c>
    </row>
    <row r="24" spans="1:18" x14ac:dyDescent="0.25">
      <c r="A24" s="7"/>
      <c r="B24" s="118" t="s">
        <v>21</v>
      </c>
      <c r="C24" s="11"/>
      <c r="D24" s="37"/>
      <c r="E24" s="2"/>
      <c r="F24" s="2">
        <v>12</v>
      </c>
      <c r="G24" s="12"/>
      <c r="H24" s="9"/>
      <c r="I24" s="9"/>
      <c r="J24" s="42">
        <v>11</v>
      </c>
      <c r="K24" s="12">
        <v>10</v>
      </c>
      <c r="L24" s="39">
        <v>9</v>
      </c>
      <c r="M24" s="9"/>
      <c r="N24" s="9">
        <v>7</v>
      </c>
      <c r="O24" s="26">
        <v>1</v>
      </c>
      <c r="P24" s="24">
        <f t="shared" si="0"/>
        <v>9</v>
      </c>
      <c r="Q24" s="24">
        <f t="shared" si="1"/>
        <v>10</v>
      </c>
    </row>
    <row r="25" spans="1:18" x14ac:dyDescent="0.25">
      <c r="A25" s="7"/>
      <c r="B25" s="119" t="s">
        <v>23</v>
      </c>
      <c r="C25" s="11"/>
      <c r="D25" s="46"/>
      <c r="E25" s="19"/>
      <c r="F25" s="19"/>
      <c r="G25" s="12"/>
      <c r="H25" s="9"/>
      <c r="I25" s="9"/>
      <c r="J25" s="42">
        <v>10</v>
      </c>
      <c r="K25" s="12">
        <v>11</v>
      </c>
      <c r="L25" s="39">
        <v>9</v>
      </c>
      <c r="M25" s="9"/>
      <c r="N25" s="9">
        <v>8</v>
      </c>
      <c r="O25" s="26">
        <v>1</v>
      </c>
      <c r="P25" s="24">
        <f t="shared" si="0"/>
        <v>9</v>
      </c>
      <c r="Q25" s="24">
        <f t="shared" si="1"/>
        <v>11</v>
      </c>
    </row>
    <row r="26" spans="1:18" x14ac:dyDescent="0.25">
      <c r="A26" s="7"/>
      <c r="B26" s="119" t="s">
        <v>22</v>
      </c>
      <c r="C26" s="11"/>
      <c r="D26" s="46"/>
      <c r="E26" s="19"/>
      <c r="F26" s="19"/>
      <c r="G26" s="12"/>
      <c r="H26" s="9"/>
      <c r="I26" s="9"/>
      <c r="J26" s="42"/>
      <c r="K26" s="12">
        <v>12</v>
      </c>
      <c r="L26" s="39">
        <v>8</v>
      </c>
      <c r="M26" s="9"/>
      <c r="N26" s="9">
        <v>9</v>
      </c>
      <c r="O26" s="26">
        <v>1</v>
      </c>
      <c r="P26" s="24">
        <f t="shared" si="0"/>
        <v>8</v>
      </c>
      <c r="Q26" s="24">
        <f t="shared" si="1"/>
        <v>12</v>
      </c>
    </row>
    <row r="27" spans="1:18" x14ac:dyDescent="0.25">
      <c r="A27" s="7"/>
      <c r="B27" s="118" t="s">
        <v>15</v>
      </c>
      <c r="C27" s="11"/>
      <c r="D27" s="37"/>
      <c r="E27" s="2">
        <v>7</v>
      </c>
      <c r="F27" s="2"/>
      <c r="G27" s="12"/>
      <c r="H27" s="9"/>
      <c r="I27" s="9">
        <v>4</v>
      </c>
      <c r="J27" s="42"/>
      <c r="K27" s="12"/>
      <c r="L27" s="39">
        <v>7</v>
      </c>
      <c r="M27" s="9">
        <v>5</v>
      </c>
      <c r="N27" s="9"/>
      <c r="O27" s="25"/>
      <c r="P27" s="25">
        <f t="shared" si="0"/>
        <v>7</v>
      </c>
      <c r="Q27" s="25"/>
    </row>
    <row r="28" spans="1:18" x14ac:dyDescent="0.25">
      <c r="A28" s="7"/>
      <c r="B28" s="118" t="s">
        <v>14</v>
      </c>
      <c r="C28" s="11"/>
      <c r="D28" s="37"/>
      <c r="E28" s="2"/>
      <c r="F28" s="2">
        <v>7</v>
      </c>
      <c r="G28" s="12"/>
      <c r="H28" s="9"/>
      <c r="I28" s="9"/>
      <c r="J28" s="42">
        <v>12</v>
      </c>
      <c r="K28" s="12"/>
      <c r="L28" s="39">
        <v>6</v>
      </c>
      <c r="M28" s="9"/>
      <c r="N28" s="9">
        <v>10</v>
      </c>
      <c r="O28" s="25"/>
      <c r="P28" s="25">
        <f t="shared" si="0"/>
        <v>6</v>
      </c>
      <c r="Q28" s="25"/>
    </row>
    <row r="29" spans="1:18" x14ac:dyDescent="0.25">
      <c r="A29" s="7"/>
      <c r="B29" s="118" t="s">
        <v>20</v>
      </c>
      <c r="C29" s="11"/>
      <c r="D29" s="37"/>
      <c r="E29" s="2"/>
      <c r="F29" s="2">
        <v>11</v>
      </c>
      <c r="G29" s="12"/>
      <c r="H29" s="9"/>
      <c r="I29" s="9"/>
      <c r="J29" s="42"/>
      <c r="K29" s="12"/>
      <c r="L29" s="39">
        <v>4</v>
      </c>
      <c r="M29" s="9"/>
      <c r="N29" s="9">
        <v>11</v>
      </c>
      <c r="O29" s="25"/>
      <c r="P29" s="25">
        <f t="shared" si="0"/>
        <v>4</v>
      </c>
      <c r="Q29" s="25"/>
    </row>
    <row r="30" spans="1:18" x14ac:dyDescent="0.25">
      <c r="A30" s="7"/>
      <c r="B30" s="120" t="s">
        <v>29</v>
      </c>
      <c r="C30" s="12"/>
      <c r="D30" s="39"/>
      <c r="E30" s="9"/>
      <c r="F30" s="9"/>
      <c r="G30" s="12"/>
      <c r="H30" s="9"/>
      <c r="I30" s="9"/>
      <c r="J30" s="42"/>
      <c r="K30" s="12"/>
      <c r="L30" s="39">
        <v>4</v>
      </c>
      <c r="M30" s="9"/>
      <c r="N30" s="9">
        <v>12</v>
      </c>
      <c r="O30" s="21"/>
      <c r="P30" s="25">
        <f t="shared" si="0"/>
        <v>4</v>
      </c>
      <c r="Q30" s="25"/>
    </row>
  </sheetData>
  <sortState ref="B6:P30">
    <sortCondition descending="1" ref="O6:O30"/>
    <sortCondition descending="1" ref="P6:P30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C0237-F104-40A6-A3CB-03529752C3B3}">
  <dimension ref="A1:Q20"/>
  <sheetViews>
    <sheetView workbookViewId="0">
      <selection activeCell="J26" sqref="J26"/>
    </sheetView>
  </sheetViews>
  <sheetFormatPr baseColWidth="10" defaultRowHeight="15" x14ac:dyDescent="0.25"/>
  <cols>
    <col min="1" max="1" width="6.5703125" customWidth="1"/>
    <col min="2" max="2" width="27.28515625" customWidth="1"/>
    <col min="3" max="3" width="5.85546875" style="144" customWidth="1"/>
    <col min="4" max="4" width="4.85546875" customWidth="1"/>
    <col min="5" max="5" width="3.85546875" customWidth="1"/>
    <col min="6" max="6" width="4" customWidth="1"/>
    <col min="7" max="7" width="6.5703125" customWidth="1"/>
    <col min="8" max="8" width="4.28515625" customWidth="1"/>
    <col min="9" max="9" width="3.42578125" customWidth="1"/>
    <col min="10" max="10" width="3.28515625" customWidth="1"/>
    <col min="11" max="11" width="6.140625" customWidth="1"/>
    <col min="12" max="13" width="4" customWidth="1"/>
    <col min="14" max="14" width="3.140625" customWidth="1"/>
    <col min="15" max="15" width="4.5703125" customWidth="1"/>
    <col min="16" max="16" width="3.85546875" customWidth="1"/>
    <col min="17" max="17" width="3.140625" customWidth="1"/>
  </cols>
  <sheetData>
    <row r="1" spans="1:17" x14ac:dyDescent="0.25">
      <c r="A1" s="192" t="s">
        <v>59</v>
      </c>
      <c r="B1" s="192"/>
      <c r="C1" s="194"/>
      <c r="D1" s="192"/>
      <c r="E1" s="192"/>
      <c r="F1" s="192"/>
      <c r="G1" s="192"/>
    </row>
    <row r="3" spans="1:17" ht="15.75" thickBot="1" x14ac:dyDescent="0.3">
      <c r="C3" s="160" t="s">
        <v>37</v>
      </c>
      <c r="E3" s="1"/>
      <c r="F3" s="1"/>
      <c r="G3" s="13" t="s">
        <v>38</v>
      </c>
      <c r="K3" s="13" t="s">
        <v>42</v>
      </c>
      <c r="O3" s="106" t="s">
        <v>28</v>
      </c>
    </row>
    <row r="4" spans="1:17" ht="30.75" thickBot="1" x14ac:dyDescent="0.3">
      <c r="B4" s="4" t="s">
        <v>43</v>
      </c>
      <c r="C4" s="161" t="s">
        <v>28</v>
      </c>
      <c r="D4" s="85" t="s">
        <v>24</v>
      </c>
      <c r="E4" s="4" t="s">
        <v>0</v>
      </c>
      <c r="F4" s="4" t="s">
        <v>1</v>
      </c>
      <c r="G4" s="49" t="s">
        <v>28</v>
      </c>
      <c r="H4" s="51" t="s">
        <v>24</v>
      </c>
      <c r="I4" s="51" t="s">
        <v>25</v>
      </c>
      <c r="J4" s="51" t="s">
        <v>1</v>
      </c>
      <c r="K4" s="49" t="s">
        <v>28</v>
      </c>
      <c r="L4" s="51" t="s">
        <v>24</v>
      </c>
      <c r="M4" s="51" t="s">
        <v>0</v>
      </c>
      <c r="N4" s="52" t="s">
        <v>1</v>
      </c>
      <c r="O4" s="91" t="s">
        <v>30</v>
      </c>
      <c r="P4" s="92" t="s">
        <v>24</v>
      </c>
      <c r="Q4" s="93" t="s">
        <v>44</v>
      </c>
    </row>
    <row r="5" spans="1:17" ht="15.75" x14ac:dyDescent="0.25">
      <c r="A5" s="88">
        <v>1</v>
      </c>
      <c r="B5" s="89" t="s">
        <v>13</v>
      </c>
      <c r="C5" s="162">
        <v>3</v>
      </c>
      <c r="D5" s="64">
        <v>12</v>
      </c>
      <c r="E5" s="64"/>
      <c r="F5" s="64">
        <v>3</v>
      </c>
      <c r="G5" s="162">
        <v>3</v>
      </c>
      <c r="H5" s="167">
        <v>12</v>
      </c>
      <c r="I5" s="151"/>
      <c r="J5" s="151">
        <v>2</v>
      </c>
      <c r="K5" s="168">
        <v>1</v>
      </c>
      <c r="L5" s="151">
        <v>8</v>
      </c>
      <c r="M5" s="151"/>
      <c r="N5" s="152">
        <v>1</v>
      </c>
      <c r="O5" s="100">
        <v>3</v>
      </c>
      <c r="P5" s="169">
        <f t="shared" ref="P5:P20" si="0">(D5+H5+L5)</f>
        <v>32</v>
      </c>
      <c r="Q5" s="170">
        <f>(C5+G5+K5)</f>
        <v>7</v>
      </c>
    </row>
    <row r="6" spans="1:17" ht="15.75" x14ac:dyDescent="0.25">
      <c r="A6" s="90">
        <v>2</v>
      </c>
      <c r="B6" s="5" t="s">
        <v>9</v>
      </c>
      <c r="C6" s="163">
        <v>2</v>
      </c>
      <c r="D6" s="3">
        <v>12</v>
      </c>
      <c r="E6" s="3"/>
      <c r="F6" s="3">
        <v>2</v>
      </c>
      <c r="G6" s="163">
        <v>4</v>
      </c>
      <c r="H6" s="154">
        <v>12</v>
      </c>
      <c r="I6" s="22"/>
      <c r="J6" s="22">
        <v>3</v>
      </c>
      <c r="K6" s="165">
        <v>4</v>
      </c>
      <c r="L6" s="22">
        <v>5</v>
      </c>
      <c r="M6" s="22"/>
      <c r="N6" s="153">
        <v>4</v>
      </c>
      <c r="O6" s="103">
        <v>3</v>
      </c>
      <c r="P6" s="171">
        <f t="shared" si="0"/>
        <v>29</v>
      </c>
      <c r="Q6" s="172">
        <f t="shared" ref="Q6:Q20" si="1">(C6+G6+K6)</f>
        <v>10</v>
      </c>
    </row>
    <row r="7" spans="1:17" ht="15.75" x14ac:dyDescent="0.25">
      <c r="A7" s="90">
        <v>3</v>
      </c>
      <c r="B7" s="5" t="s">
        <v>11</v>
      </c>
      <c r="C7" s="163">
        <v>5</v>
      </c>
      <c r="D7" s="3">
        <v>12</v>
      </c>
      <c r="E7" s="3">
        <v>1</v>
      </c>
      <c r="F7" s="3"/>
      <c r="G7" s="163">
        <v>2</v>
      </c>
      <c r="H7" s="154">
        <v>12</v>
      </c>
      <c r="I7" s="154">
        <v>1</v>
      </c>
      <c r="J7" s="22"/>
      <c r="K7" s="163">
        <v>8</v>
      </c>
      <c r="L7" s="154">
        <v>2</v>
      </c>
      <c r="M7" s="154">
        <v>1</v>
      </c>
      <c r="N7" s="153"/>
      <c r="O7" s="103">
        <v>3</v>
      </c>
      <c r="P7" s="171">
        <f t="shared" si="0"/>
        <v>26</v>
      </c>
      <c r="Q7" s="172">
        <f t="shared" si="1"/>
        <v>15</v>
      </c>
    </row>
    <row r="8" spans="1:17" ht="15.75" x14ac:dyDescent="0.25">
      <c r="A8" s="90">
        <v>4</v>
      </c>
      <c r="B8" s="5" t="s">
        <v>6</v>
      </c>
      <c r="C8" s="163">
        <v>6</v>
      </c>
      <c r="D8" s="3">
        <v>12</v>
      </c>
      <c r="E8" s="3">
        <v>2</v>
      </c>
      <c r="F8" s="3"/>
      <c r="G8" s="163">
        <v>5</v>
      </c>
      <c r="H8" s="154">
        <v>12</v>
      </c>
      <c r="I8" s="154">
        <v>2</v>
      </c>
      <c r="J8" s="22"/>
      <c r="K8" s="163">
        <v>10</v>
      </c>
      <c r="L8" s="154">
        <v>1</v>
      </c>
      <c r="M8" s="154">
        <v>2</v>
      </c>
      <c r="N8" s="153"/>
      <c r="O8" s="102">
        <v>3</v>
      </c>
      <c r="P8" s="171">
        <f t="shared" si="0"/>
        <v>25</v>
      </c>
      <c r="Q8" s="172">
        <f t="shared" si="1"/>
        <v>21</v>
      </c>
    </row>
    <row r="9" spans="1:17" ht="15.75" x14ac:dyDescent="0.25">
      <c r="A9" s="90">
        <v>5</v>
      </c>
      <c r="B9" s="5" t="s">
        <v>20</v>
      </c>
      <c r="C9" s="164">
        <v>9</v>
      </c>
      <c r="D9" s="2">
        <v>9</v>
      </c>
      <c r="E9" s="2"/>
      <c r="F9" s="2">
        <v>6</v>
      </c>
      <c r="G9" s="165">
        <v>10</v>
      </c>
      <c r="H9" s="22">
        <v>6</v>
      </c>
      <c r="I9" s="22"/>
      <c r="J9" s="22">
        <v>6</v>
      </c>
      <c r="K9" s="165">
        <v>2</v>
      </c>
      <c r="L9" s="22">
        <v>7</v>
      </c>
      <c r="M9" s="22"/>
      <c r="N9" s="153">
        <v>2</v>
      </c>
      <c r="O9" s="103">
        <v>3</v>
      </c>
      <c r="P9" s="171">
        <f t="shared" si="0"/>
        <v>22</v>
      </c>
      <c r="Q9" s="172">
        <f t="shared" si="1"/>
        <v>21</v>
      </c>
    </row>
    <row r="10" spans="1:17" ht="15.75" x14ac:dyDescent="0.25">
      <c r="A10" s="90">
        <v>6</v>
      </c>
      <c r="B10" s="5" t="s">
        <v>32</v>
      </c>
      <c r="C10" s="164">
        <v>8</v>
      </c>
      <c r="D10" s="2">
        <v>10</v>
      </c>
      <c r="E10" s="2"/>
      <c r="F10" s="2">
        <v>5</v>
      </c>
      <c r="G10" s="164">
        <v>11</v>
      </c>
      <c r="H10" s="155">
        <v>6</v>
      </c>
      <c r="I10" s="155"/>
      <c r="J10" s="155">
        <v>7</v>
      </c>
      <c r="K10" s="164">
        <v>6</v>
      </c>
      <c r="L10" s="155">
        <v>4</v>
      </c>
      <c r="M10" s="155"/>
      <c r="N10" s="156">
        <v>6</v>
      </c>
      <c r="O10" s="104">
        <v>3</v>
      </c>
      <c r="P10" s="171">
        <f t="shared" si="0"/>
        <v>20</v>
      </c>
      <c r="Q10" s="172">
        <f t="shared" si="1"/>
        <v>25</v>
      </c>
    </row>
    <row r="11" spans="1:17" ht="15.75" x14ac:dyDescent="0.25">
      <c r="A11" s="90">
        <v>7</v>
      </c>
      <c r="B11" s="5" t="s">
        <v>10</v>
      </c>
      <c r="C11" s="163">
        <v>10</v>
      </c>
      <c r="D11" s="3">
        <v>8</v>
      </c>
      <c r="E11" s="3">
        <v>4</v>
      </c>
      <c r="F11" s="3"/>
      <c r="G11" s="165">
        <v>7</v>
      </c>
      <c r="H11" s="22">
        <v>9</v>
      </c>
      <c r="I11" s="22">
        <v>4</v>
      </c>
      <c r="J11" s="22"/>
      <c r="K11" s="165">
        <v>12</v>
      </c>
      <c r="L11" s="22">
        <v>1</v>
      </c>
      <c r="M11" s="22">
        <v>3</v>
      </c>
      <c r="N11" s="153"/>
      <c r="O11" s="103">
        <v>3</v>
      </c>
      <c r="P11" s="171">
        <f t="shared" si="0"/>
        <v>18</v>
      </c>
      <c r="Q11" s="172">
        <f t="shared" si="1"/>
        <v>29</v>
      </c>
    </row>
    <row r="12" spans="1:17" ht="15.75" x14ac:dyDescent="0.25">
      <c r="A12" s="90">
        <v>8</v>
      </c>
      <c r="B12" s="5" t="s">
        <v>21</v>
      </c>
      <c r="C12" s="164">
        <v>11</v>
      </c>
      <c r="D12" s="2">
        <v>7</v>
      </c>
      <c r="E12" s="2"/>
      <c r="F12" s="2">
        <v>7</v>
      </c>
      <c r="G12" s="165">
        <v>8</v>
      </c>
      <c r="H12" s="22">
        <v>8</v>
      </c>
      <c r="I12" s="22"/>
      <c r="J12" s="22">
        <v>4</v>
      </c>
      <c r="K12" s="165">
        <v>9</v>
      </c>
      <c r="L12" s="22">
        <v>2</v>
      </c>
      <c r="M12" s="22"/>
      <c r="N12" s="153">
        <v>8</v>
      </c>
      <c r="O12" s="103">
        <v>3</v>
      </c>
      <c r="P12" s="171">
        <f t="shared" si="0"/>
        <v>17</v>
      </c>
      <c r="Q12" s="172">
        <f t="shared" si="1"/>
        <v>28</v>
      </c>
    </row>
    <row r="13" spans="1:17" ht="15.75" x14ac:dyDescent="0.25">
      <c r="A13" s="90">
        <v>9</v>
      </c>
      <c r="B13" s="209" t="s">
        <v>18</v>
      </c>
      <c r="C13" s="210">
        <v>6</v>
      </c>
      <c r="D13" s="4">
        <v>10</v>
      </c>
      <c r="E13" s="4">
        <v>3</v>
      </c>
      <c r="F13" s="4"/>
      <c r="G13" s="210">
        <v>6</v>
      </c>
      <c r="H13" s="211">
        <v>9</v>
      </c>
      <c r="I13" s="211">
        <v>3</v>
      </c>
      <c r="J13" s="211"/>
      <c r="K13" s="210"/>
      <c r="L13" s="211"/>
      <c r="M13" s="211"/>
      <c r="N13" s="212"/>
      <c r="O13" s="213">
        <v>2</v>
      </c>
      <c r="P13" s="214">
        <f t="shared" si="0"/>
        <v>19</v>
      </c>
      <c r="Q13" s="215">
        <f t="shared" si="1"/>
        <v>12</v>
      </c>
    </row>
    <row r="14" spans="1:17" ht="15.75" x14ac:dyDescent="0.25">
      <c r="A14" s="22">
        <v>10</v>
      </c>
      <c r="B14" s="5" t="s">
        <v>19</v>
      </c>
      <c r="C14" s="164">
        <v>1</v>
      </c>
      <c r="D14" s="2">
        <v>12</v>
      </c>
      <c r="E14" s="2"/>
      <c r="F14" s="2">
        <v>1</v>
      </c>
      <c r="G14" s="165"/>
      <c r="H14" s="22"/>
      <c r="I14" s="22"/>
      <c r="J14" s="22">
        <v>10</v>
      </c>
      <c r="K14" s="165">
        <v>3</v>
      </c>
      <c r="L14" s="22">
        <v>6</v>
      </c>
      <c r="M14" s="22"/>
      <c r="N14" s="22">
        <v>3</v>
      </c>
      <c r="O14" s="29">
        <v>2</v>
      </c>
      <c r="P14" s="171">
        <f t="shared" si="0"/>
        <v>18</v>
      </c>
      <c r="Q14" s="171">
        <f t="shared" si="1"/>
        <v>4</v>
      </c>
    </row>
    <row r="15" spans="1:17" ht="16.5" customHeight="1" x14ac:dyDescent="0.25">
      <c r="A15" s="22">
        <v>11</v>
      </c>
      <c r="B15" s="219" t="s">
        <v>22</v>
      </c>
      <c r="C15" s="164"/>
      <c r="D15" s="19"/>
      <c r="E15" s="19"/>
      <c r="F15" s="19">
        <v>12</v>
      </c>
      <c r="G15" s="165">
        <v>12</v>
      </c>
      <c r="H15" s="22">
        <v>6</v>
      </c>
      <c r="I15" s="22"/>
      <c r="J15" s="22">
        <v>8</v>
      </c>
      <c r="K15" s="165">
        <v>7</v>
      </c>
      <c r="L15" s="22">
        <v>3</v>
      </c>
      <c r="M15" s="22"/>
      <c r="N15" s="22">
        <v>7</v>
      </c>
      <c r="O15" s="29">
        <v>2</v>
      </c>
      <c r="P15" s="171">
        <f t="shared" si="0"/>
        <v>9</v>
      </c>
      <c r="Q15" s="171">
        <f t="shared" si="1"/>
        <v>19</v>
      </c>
    </row>
    <row r="16" spans="1:17" ht="15.75" thickBot="1" x14ac:dyDescent="0.3">
      <c r="A16" s="157">
        <v>12</v>
      </c>
      <c r="B16" s="221" t="s">
        <v>29</v>
      </c>
      <c r="C16" s="173"/>
      <c r="D16" s="157"/>
      <c r="E16" s="157"/>
      <c r="F16" s="157">
        <v>10</v>
      </c>
      <c r="G16" s="173">
        <v>9</v>
      </c>
      <c r="H16" s="157">
        <v>7</v>
      </c>
      <c r="I16" s="157"/>
      <c r="J16" s="157">
        <v>5</v>
      </c>
      <c r="K16" s="173">
        <v>11</v>
      </c>
      <c r="L16" s="157">
        <v>1</v>
      </c>
      <c r="M16" s="157"/>
      <c r="N16" s="157">
        <v>9</v>
      </c>
      <c r="O16" s="208">
        <v>2</v>
      </c>
      <c r="P16" s="174">
        <f t="shared" si="0"/>
        <v>8</v>
      </c>
      <c r="Q16" s="174">
        <f t="shared" si="1"/>
        <v>20</v>
      </c>
    </row>
    <row r="17" spans="1:17" ht="31.5" x14ac:dyDescent="0.25">
      <c r="A17" s="90"/>
      <c r="B17" s="220" t="s">
        <v>17</v>
      </c>
      <c r="C17" s="216"/>
      <c r="D17" s="217"/>
      <c r="E17" s="217"/>
      <c r="F17" s="217">
        <v>9</v>
      </c>
      <c r="G17" s="166">
        <v>1</v>
      </c>
      <c r="H17" s="158">
        <v>12</v>
      </c>
      <c r="I17" s="158"/>
      <c r="J17" s="158">
        <v>1</v>
      </c>
      <c r="K17" s="166"/>
      <c r="L17" s="158"/>
      <c r="M17" s="158"/>
      <c r="N17" s="159"/>
      <c r="O17" s="176">
        <v>1</v>
      </c>
      <c r="P17" s="203">
        <f>(D17+H17+L17)</f>
        <v>12</v>
      </c>
      <c r="Q17" s="218">
        <f>(C17+G17+K17)</f>
        <v>1</v>
      </c>
    </row>
    <row r="18" spans="1:17" x14ac:dyDescent="0.25">
      <c r="B18" s="115" t="s">
        <v>62</v>
      </c>
      <c r="C18" s="166">
        <v>4</v>
      </c>
      <c r="D18" s="158">
        <v>12</v>
      </c>
      <c r="E18" s="158"/>
      <c r="F18" s="158">
        <v>4</v>
      </c>
      <c r="G18" s="166"/>
      <c r="H18" s="158"/>
      <c r="I18" s="158"/>
      <c r="J18" s="158"/>
      <c r="K18" s="166"/>
      <c r="L18" s="158"/>
      <c r="M18" s="158"/>
      <c r="N18" s="159"/>
      <c r="O18" s="176">
        <v>1</v>
      </c>
      <c r="P18" s="177">
        <v>12</v>
      </c>
      <c r="Q18" s="178">
        <v>4</v>
      </c>
    </row>
    <row r="19" spans="1:17" x14ac:dyDescent="0.25">
      <c r="B19" s="112" t="s">
        <v>14</v>
      </c>
      <c r="C19" s="164">
        <v>12</v>
      </c>
      <c r="D19" s="2">
        <v>6</v>
      </c>
      <c r="E19" s="2"/>
      <c r="F19" s="2">
        <v>8</v>
      </c>
      <c r="G19" s="165"/>
      <c r="H19" s="22"/>
      <c r="I19" s="22"/>
      <c r="J19" s="22">
        <v>9</v>
      </c>
      <c r="K19" s="165"/>
      <c r="L19" s="22"/>
      <c r="M19" s="22"/>
      <c r="N19" s="153"/>
      <c r="O19" s="101">
        <v>1</v>
      </c>
      <c r="P19" s="179">
        <f t="shared" si="0"/>
        <v>6</v>
      </c>
      <c r="Q19" s="180">
        <f t="shared" si="1"/>
        <v>12</v>
      </c>
    </row>
    <row r="20" spans="1:17" ht="15.75" thickBot="1" x14ac:dyDescent="0.3">
      <c r="B20" s="114" t="s">
        <v>23</v>
      </c>
      <c r="C20" s="164"/>
      <c r="D20" s="19"/>
      <c r="E20" s="19"/>
      <c r="F20" s="19">
        <v>11</v>
      </c>
      <c r="G20" s="165"/>
      <c r="H20" s="22"/>
      <c r="I20" s="22"/>
      <c r="J20" s="22">
        <v>11</v>
      </c>
      <c r="K20" s="165">
        <v>5</v>
      </c>
      <c r="L20" s="22">
        <v>4</v>
      </c>
      <c r="M20" s="22"/>
      <c r="N20" s="153">
        <v>5</v>
      </c>
      <c r="O20" s="105">
        <v>1</v>
      </c>
      <c r="P20" s="181">
        <f t="shared" si="0"/>
        <v>4</v>
      </c>
      <c r="Q20" s="182">
        <f t="shared" si="1"/>
        <v>5</v>
      </c>
    </row>
  </sheetData>
  <sortState ref="B5:P21">
    <sortCondition descending="1" ref="O5:O21"/>
    <sortCondition descending="1" ref="P5:P2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1026F-CC72-4B30-A884-B97032B8BDF9}">
  <dimension ref="A1:R25"/>
  <sheetViews>
    <sheetView workbookViewId="0">
      <selection activeCell="L29" sqref="L29"/>
    </sheetView>
  </sheetViews>
  <sheetFormatPr baseColWidth="10" defaultRowHeight="15" x14ac:dyDescent="0.25"/>
  <cols>
    <col min="1" max="1" width="4" customWidth="1"/>
    <col min="2" max="2" width="33.5703125" customWidth="1"/>
    <col min="3" max="3" width="5.28515625" customWidth="1"/>
    <col min="4" max="4" width="4.7109375" customWidth="1"/>
    <col min="5" max="5" width="5" customWidth="1"/>
    <col min="6" max="6" width="3.5703125" customWidth="1"/>
    <col min="7" max="7" width="5.42578125" customWidth="1"/>
    <col min="8" max="8" width="5.7109375" customWidth="1"/>
    <col min="9" max="9" width="3.5703125" customWidth="1"/>
    <col min="10" max="10" width="3.42578125" customWidth="1"/>
    <col min="11" max="12" width="5.140625" customWidth="1"/>
    <col min="13" max="13" width="4.140625" customWidth="1"/>
    <col min="14" max="14" width="4.7109375" customWidth="1"/>
    <col min="15" max="15" width="5.7109375" customWidth="1"/>
    <col min="16" max="16" width="6.140625" customWidth="1"/>
    <col min="17" max="17" width="5.7109375" customWidth="1"/>
  </cols>
  <sheetData>
    <row r="1" spans="1:18" x14ac:dyDescent="0.25">
      <c r="A1" s="192" t="s">
        <v>60</v>
      </c>
      <c r="B1" s="192"/>
      <c r="C1" s="192"/>
      <c r="D1" s="192"/>
      <c r="E1" s="192"/>
    </row>
    <row r="3" spans="1:18" ht="15.75" thickBot="1" x14ac:dyDescent="0.3">
      <c r="C3" s="23" t="s">
        <v>37</v>
      </c>
      <c r="E3" s="1"/>
      <c r="F3" s="1"/>
      <c r="G3" s="13" t="s">
        <v>38</v>
      </c>
      <c r="K3" s="13" t="s">
        <v>39</v>
      </c>
      <c r="O3" s="31" t="s">
        <v>28</v>
      </c>
    </row>
    <row r="4" spans="1:18" ht="30.75" thickBot="1" x14ac:dyDescent="0.3">
      <c r="B4" s="4" t="s">
        <v>40</v>
      </c>
      <c r="C4" s="49" t="s">
        <v>28</v>
      </c>
      <c r="D4" s="85" t="s">
        <v>24</v>
      </c>
      <c r="E4" s="4" t="s">
        <v>0</v>
      </c>
      <c r="F4" s="4" t="s">
        <v>1</v>
      </c>
      <c r="G4" s="49" t="s">
        <v>28</v>
      </c>
      <c r="H4" s="51" t="s">
        <v>24</v>
      </c>
      <c r="I4" s="51" t="s">
        <v>25</v>
      </c>
      <c r="J4" s="51" t="s">
        <v>1</v>
      </c>
      <c r="K4" s="49" t="s">
        <v>28</v>
      </c>
      <c r="L4" s="51" t="s">
        <v>24</v>
      </c>
      <c r="M4" s="51" t="s">
        <v>0</v>
      </c>
      <c r="N4" s="52" t="s">
        <v>1</v>
      </c>
      <c r="O4" s="197" t="s">
        <v>30</v>
      </c>
      <c r="P4" s="92" t="s">
        <v>24</v>
      </c>
      <c r="Q4" s="93" t="s">
        <v>31</v>
      </c>
    </row>
    <row r="5" spans="1:18" ht="15.75" x14ac:dyDescent="0.25">
      <c r="A5" s="60">
        <v>1</v>
      </c>
      <c r="B5" s="185" t="s">
        <v>13</v>
      </c>
      <c r="C5" s="162">
        <v>1</v>
      </c>
      <c r="D5" s="64">
        <v>12</v>
      </c>
      <c r="E5" s="64"/>
      <c r="F5" s="64">
        <v>1</v>
      </c>
      <c r="G5" s="162">
        <v>8</v>
      </c>
      <c r="H5" s="167">
        <v>8</v>
      </c>
      <c r="I5" s="151"/>
      <c r="J5" s="151">
        <v>4</v>
      </c>
      <c r="K5" s="168">
        <v>5</v>
      </c>
      <c r="L5" s="151">
        <v>4</v>
      </c>
      <c r="M5" s="151"/>
      <c r="N5" s="151">
        <v>4</v>
      </c>
      <c r="O5" s="207">
        <v>3</v>
      </c>
      <c r="P5" s="169">
        <f t="shared" ref="P5:P23" si="0">(D5+H5+L5)</f>
        <v>24</v>
      </c>
      <c r="Q5" s="170">
        <f t="shared" ref="Q5:Q23" si="1">(C5+G5+K5)</f>
        <v>14</v>
      </c>
      <c r="R5">
        <v>119.34</v>
      </c>
    </row>
    <row r="6" spans="1:18" ht="15.75" x14ac:dyDescent="0.25">
      <c r="A6" s="72">
        <v>2</v>
      </c>
      <c r="B6" s="204" t="s">
        <v>23</v>
      </c>
      <c r="C6" s="164">
        <v>6</v>
      </c>
      <c r="D6" s="19">
        <v>12</v>
      </c>
      <c r="E6" s="19"/>
      <c r="F6" s="19">
        <v>4</v>
      </c>
      <c r="G6" s="165">
        <v>5</v>
      </c>
      <c r="H6" s="22">
        <v>8</v>
      </c>
      <c r="I6" s="22"/>
      <c r="J6" s="22">
        <v>4</v>
      </c>
      <c r="K6" s="165">
        <v>3</v>
      </c>
      <c r="L6" s="22">
        <v>4</v>
      </c>
      <c r="M6" s="22"/>
      <c r="N6" s="22">
        <v>3</v>
      </c>
      <c r="O6" s="29">
        <v>3</v>
      </c>
      <c r="P6" s="171">
        <f t="shared" si="0"/>
        <v>24</v>
      </c>
      <c r="Q6" s="172">
        <f t="shared" si="1"/>
        <v>14</v>
      </c>
      <c r="R6">
        <v>233.05</v>
      </c>
    </row>
    <row r="7" spans="1:18" ht="15.75" x14ac:dyDescent="0.25">
      <c r="A7" s="72">
        <v>3</v>
      </c>
      <c r="B7" s="186" t="s">
        <v>20</v>
      </c>
      <c r="C7" s="164">
        <v>7</v>
      </c>
      <c r="D7" s="2">
        <v>11</v>
      </c>
      <c r="E7" s="2"/>
      <c r="F7" s="2">
        <v>5</v>
      </c>
      <c r="G7" s="165">
        <v>3</v>
      </c>
      <c r="H7" s="22">
        <v>8</v>
      </c>
      <c r="I7" s="22"/>
      <c r="J7" s="22">
        <v>2</v>
      </c>
      <c r="K7" s="165">
        <v>4</v>
      </c>
      <c r="L7" s="22">
        <v>4</v>
      </c>
      <c r="M7" s="22"/>
      <c r="N7" s="22">
        <v>3</v>
      </c>
      <c r="O7" s="29">
        <v>3</v>
      </c>
      <c r="P7" s="171">
        <f t="shared" si="0"/>
        <v>23</v>
      </c>
      <c r="Q7" s="172">
        <f t="shared" si="1"/>
        <v>14</v>
      </c>
    </row>
    <row r="8" spans="1:18" ht="15.75" x14ac:dyDescent="0.25">
      <c r="A8" s="72">
        <v>4</v>
      </c>
      <c r="B8" s="187" t="s">
        <v>33</v>
      </c>
      <c r="C8" s="165">
        <v>2</v>
      </c>
      <c r="D8" s="22">
        <v>12</v>
      </c>
      <c r="E8" s="22"/>
      <c r="F8" s="22">
        <v>2</v>
      </c>
      <c r="G8" s="165">
        <v>4</v>
      </c>
      <c r="H8" s="22">
        <v>8</v>
      </c>
      <c r="I8" s="22"/>
      <c r="J8" s="22">
        <v>3</v>
      </c>
      <c r="K8" s="165">
        <v>12</v>
      </c>
      <c r="L8" s="121">
        <v>2</v>
      </c>
      <c r="M8" s="22"/>
      <c r="N8" s="121">
        <v>9</v>
      </c>
      <c r="O8" s="29">
        <v>3</v>
      </c>
      <c r="P8" s="171">
        <f t="shared" si="0"/>
        <v>22</v>
      </c>
      <c r="Q8" s="172">
        <f t="shared" si="1"/>
        <v>18</v>
      </c>
    </row>
    <row r="9" spans="1:18" ht="15.75" x14ac:dyDescent="0.25">
      <c r="A9" s="72">
        <v>5</v>
      </c>
      <c r="B9" s="186" t="s">
        <v>34</v>
      </c>
      <c r="C9" s="163">
        <v>11</v>
      </c>
      <c r="D9" s="3">
        <v>10</v>
      </c>
      <c r="E9" s="3"/>
      <c r="F9" s="3">
        <v>7</v>
      </c>
      <c r="G9" s="165">
        <v>10</v>
      </c>
      <c r="H9" s="22">
        <v>8</v>
      </c>
      <c r="I9" s="22"/>
      <c r="J9" s="22">
        <v>5</v>
      </c>
      <c r="K9" s="165">
        <v>11</v>
      </c>
      <c r="L9" s="22">
        <v>2</v>
      </c>
      <c r="M9" s="22"/>
      <c r="N9" s="22">
        <v>10</v>
      </c>
      <c r="O9" s="29">
        <v>3</v>
      </c>
      <c r="P9" s="171">
        <f t="shared" si="0"/>
        <v>20</v>
      </c>
      <c r="Q9" s="172">
        <f t="shared" si="1"/>
        <v>32</v>
      </c>
    </row>
    <row r="10" spans="1:18" ht="15.75" x14ac:dyDescent="0.25">
      <c r="A10" s="72">
        <v>6</v>
      </c>
      <c r="B10" s="186" t="s">
        <v>6</v>
      </c>
      <c r="C10" s="163">
        <v>3</v>
      </c>
      <c r="D10" s="3">
        <v>12</v>
      </c>
      <c r="E10" s="3">
        <v>1</v>
      </c>
      <c r="F10" s="3"/>
      <c r="G10" s="163">
        <v>2</v>
      </c>
      <c r="H10" s="154">
        <v>8</v>
      </c>
      <c r="I10" s="154">
        <v>1</v>
      </c>
      <c r="J10" s="22"/>
      <c r="K10" s="163"/>
      <c r="L10" s="154"/>
      <c r="M10" s="154">
        <v>2</v>
      </c>
      <c r="N10" s="22"/>
      <c r="O10" s="205">
        <v>2</v>
      </c>
      <c r="P10" s="171">
        <f t="shared" si="0"/>
        <v>20</v>
      </c>
      <c r="Q10" s="172">
        <f t="shared" si="1"/>
        <v>5</v>
      </c>
    </row>
    <row r="11" spans="1:18" ht="15.75" x14ac:dyDescent="0.25">
      <c r="A11" s="72">
        <v>7</v>
      </c>
      <c r="B11" s="186" t="s">
        <v>11</v>
      </c>
      <c r="C11" s="163">
        <v>5</v>
      </c>
      <c r="D11" s="3">
        <v>12</v>
      </c>
      <c r="E11" s="3">
        <v>2</v>
      </c>
      <c r="F11" s="3"/>
      <c r="G11" s="163">
        <v>9</v>
      </c>
      <c r="H11" s="154">
        <v>8</v>
      </c>
      <c r="I11" s="154">
        <v>4</v>
      </c>
      <c r="J11" s="22"/>
      <c r="K11" s="163"/>
      <c r="L11" s="154"/>
      <c r="M11" s="154"/>
      <c r="N11" s="22"/>
      <c r="O11" s="29">
        <v>2</v>
      </c>
      <c r="P11" s="171">
        <f t="shared" si="0"/>
        <v>20</v>
      </c>
      <c r="Q11" s="172">
        <f t="shared" si="1"/>
        <v>14</v>
      </c>
    </row>
    <row r="12" spans="1:18" ht="15.75" x14ac:dyDescent="0.25">
      <c r="A12" s="72">
        <v>8</v>
      </c>
      <c r="B12" s="186" t="s">
        <v>18</v>
      </c>
      <c r="C12" s="165">
        <v>8</v>
      </c>
      <c r="D12" s="2">
        <v>11</v>
      </c>
      <c r="E12" s="2">
        <v>3</v>
      </c>
      <c r="F12" s="2"/>
      <c r="G12" s="165">
        <v>6</v>
      </c>
      <c r="H12" s="22">
        <v>8</v>
      </c>
      <c r="I12" s="22">
        <v>2</v>
      </c>
      <c r="J12" s="22"/>
      <c r="K12" s="165"/>
      <c r="L12" s="22"/>
      <c r="M12" s="22"/>
      <c r="N12" s="22"/>
      <c r="O12" s="29">
        <v>2</v>
      </c>
      <c r="P12" s="171">
        <f t="shared" si="0"/>
        <v>19</v>
      </c>
      <c r="Q12" s="172">
        <f t="shared" si="1"/>
        <v>14</v>
      </c>
    </row>
    <row r="13" spans="1:18" ht="15.75" x14ac:dyDescent="0.25">
      <c r="A13" s="72">
        <v>9</v>
      </c>
      <c r="B13" s="186" t="s">
        <v>32</v>
      </c>
      <c r="C13" s="164">
        <v>10</v>
      </c>
      <c r="D13" s="2">
        <v>10</v>
      </c>
      <c r="E13" s="2"/>
      <c r="F13" s="2">
        <v>6</v>
      </c>
      <c r="G13" s="164"/>
      <c r="H13" s="155"/>
      <c r="I13" s="155"/>
      <c r="J13" s="155"/>
      <c r="K13" s="164">
        <v>9</v>
      </c>
      <c r="L13" s="155">
        <v>3</v>
      </c>
      <c r="M13" s="155"/>
      <c r="N13" s="155">
        <v>7</v>
      </c>
      <c r="O13" s="196">
        <v>2</v>
      </c>
      <c r="P13" s="171">
        <f t="shared" si="0"/>
        <v>13</v>
      </c>
      <c r="Q13" s="172">
        <f t="shared" si="1"/>
        <v>19</v>
      </c>
    </row>
    <row r="14" spans="1:18" ht="15.75" x14ac:dyDescent="0.25">
      <c r="A14" s="72">
        <v>10</v>
      </c>
      <c r="B14" s="187" t="s">
        <v>29</v>
      </c>
      <c r="C14" s="165"/>
      <c r="D14" s="22"/>
      <c r="E14" s="22"/>
      <c r="F14" s="22">
        <v>9</v>
      </c>
      <c r="G14" s="165">
        <v>1</v>
      </c>
      <c r="H14" s="22">
        <v>8</v>
      </c>
      <c r="I14" s="22"/>
      <c r="J14" s="22">
        <v>1</v>
      </c>
      <c r="K14" s="165">
        <v>2</v>
      </c>
      <c r="L14" s="22">
        <v>4</v>
      </c>
      <c r="M14" s="22"/>
      <c r="N14" s="22">
        <v>2</v>
      </c>
      <c r="O14" s="29">
        <v>2</v>
      </c>
      <c r="P14" s="171">
        <f t="shared" si="0"/>
        <v>12</v>
      </c>
      <c r="Q14" s="172">
        <f t="shared" si="1"/>
        <v>3</v>
      </c>
    </row>
    <row r="15" spans="1:18" ht="15.75" x14ac:dyDescent="0.25">
      <c r="A15" s="72">
        <v>11</v>
      </c>
      <c r="B15" s="186" t="s">
        <v>35</v>
      </c>
      <c r="C15" s="164">
        <v>12</v>
      </c>
      <c r="D15" s="2">
        <v>9</v>
      </c>
      <c r="E15" s="2"/>
      <c r="F15" s="2">
        <v>8</v>
      </c>
      <c r="G15" s="165"/>
      <c r="H15" s="22"/>
      <c r="I15" s="22"/>
      <c r="J15" s="22">
        <v>11</v>
      </c>
      <c r="K15" s="165">
        <v>10</v>
      </c>
      <c r="L15" s="22">
        <v>3</v>
      </c>
      <c r="M15" s="22"/>
      <c r="N15" s="22">
        <v>8</v>
      </c>
      <c r="O15" s="29">
        <v>2</v>
      </c>
      <c r="P15" s="171">
        <f t="shared" si="0"/>
        <v>12</v>
      </c>
      <c r="Q15" s="172">
        <f t="shared" si="1"/>
        <v>22</v>
      </c>
    </row>
    <row r="16" spans="1:18" ht="16.5" thickBot="1" x14ac:dyDescent="0.3">
      <c r="A16" s="74">
        <v>12</v>
      </c>
      <c r="B16" s="188" t="s">
        <v>10</v>
      </c>
      <c r="C16" s="195"/>
      <c r="D16" s="78"/>
      <c r="E16" s="78">
        <v>5</v>
      </c>
      <c r="F16" s="78"/>
      <c r="G16" s="173">
        <v>12</v>
      </c>
      <c r="H16" s="157">
        <v>7</v>
      </c>
      <c r="I16" s="157">
        <v>5</v>
      </c>
      <c r="J16" s="157"/>
      <c r="K16" s="173">
        <v>6</v>
      </c>
      <c r="L16" s="157">
        <v>4</v>
      </c>
      <c r="M16" s="157">
        <v>1</v>
      </c>
      <c r="N16" s="157"/>
      <c r="O16" s="208">
        <v>2</v>
      </c>
      <c r="P16" s="174">
        <f t="shared" si="0"/>
        <v>11</v>
      </c>
      <c r="Q16" s="175">
        <f t="shared" si="1"/>
        <v>18</v>
      </c>
    </row>
    <row r="17" spans="1:17" ht="15.75" x14ac:dyDescent="0.25">
      <c r="A17" s="158"/>
      <c r="B17" s="189" t="s">
        <v>9</v>
      </c>
      <c r="C17" s="183">
        <v>4</v>
      </c>
      <c r="D17" s="86">
        <v>12</v>
      </c>
      <c r="E17" s="86"/>
      <c r="F17" s="86">
        <v>3</v>
      </c>
      <c r="G17" s="183"/>
      <c r="H17" s="184"/>
      <c r="I17" s="158"/>
      <c r="J17" s="158">
        <v>9</v>
      </c>
      <c r="K17" s="166"/>
      <c r="L17" s="158"/>
      <c r="M17" s="158"/>
      <c r="N17" s="158">
        <v>12</v>
      </c>
      <c r="O17" s="87">
        <v>1</v>
      </c>
      <c r="P17" s="203">
        <f t="shared" si="0"/>
        <v>12</v>
      </c>
      <c r="Q17" s="203">
        <f t="shared" si="1"/>
        <v>4</v>
      </c>
    </row>
    <row r="18" spans="1:17" ht="15.75" x14ac:dyDescent="0.25">
      <c r="A18" s="146"/>
      <c r="B18" s="190" t="s">
        <v>2</v>
      </c>
      <c r="C18" s="163">
        <v>9</v>
      </c>
      <c r="D18" s="3">
        <v>10</v>
      </c>
      <c r="E18" s="3">
        <v>4</v>
      </c>
      <c r="F18" s="3"/>
      <c r="G18" s="165"/>
      <c r="H18" s="22"/>
      <c r="I18" s="22"/>
      <c r="J18" s="22"/>
      <c r="K18" s="165"/>
      <c r="L18" s="22"/>
      <c r="M18" s="22"/>
      <c r="N18" s="22"/>
      <c r="O18" s="29">
        <v>1</v>
      </c>
      <c r="P18" s="179">
        <f t="shared" si="0"/>
        <v>10</v>
      </c>
      <c r="Q18" s="179">
        <f t="shared" si="1"/>
        <v>9</v>
      </c>
    </row>
    <row r="19" spans="1:17" x14ac:dyDescent="0.25">
      <c r="A19" s="146"/>
      <c r="B19" s="190" t="s">
        <v>12</v>
      </c>
      <c r="C19" s="164"/>
      <c r="D19" s="2"/>
      <c r="E19" s="2"/>
      <c r="F19" s="2"/>
      <c r="G19" s="165">
        <v>7</v>
      </c>
      <c r="H19" s="22">
        <v>8</v>
      </c>
      <c r="I19" s="22">
        <v>3</v>
      </c>
      <c r="J19" s="22"/>
      <c r="K19" s="165"/>
      <c r="L19" s="22"/>
      <c r="M19" s="22"/>
      <c r="N19" s="22"/>
      <c r="O19" s="30">
        <v>1</v>
      </c>
      <c r="P19" s="179">
        <f t="shared" si="0"/>
        <v>8</v>
      </c>
      <c r="Q19" s="179">
        <f t="shared" si="1"/>
        <v>7</v>
      </c>
    </row>
    <row r="20" spans="1:17" x14ac:dyDescent="0.25">
      <c r="A20" s="146"/>
      <c r="B20" s="190" t="s">
        <v>21</v>
      </c>
      <c r="C20" s="164"/>
      <c r="D20" s="2"/>
      <c r="E20" s="2"/>
      <c r="F20" s="2"/>
      <c r="G20" s="165">
        <v>11</v>
      </c>
      <c r="H20" s="22">
        <v>8</v>
      </c>
      <c r="I20" s="22"/>
      <c r="J20" s="22">
        <v>6</v>
      </c>
      <c r="K20" s="165"/>
      <c r="L20" s="22"/>
      <c r="M20" s="22"/>
      <c r="N20" s="22">
        <v>11</v>
      </c>
      <c r="O20" s="29">
        <v>1</v>
      </c>
      <c r="P20" s="179">
        <f t="shared" si="0"/>
        <v>8</v>
      </c>
      <c r="Q20" s="179">
        <f t="shared" si="1"/>
        <v>11</v>
      </c>
    </row>
    <row r="21" spans="1:17" ht="30" x14ac:dyDescent="0.25">
      <c r="A21" s="146"/>
      <c r="B21" s="190" t="s">
        <v>17</v>
      </c>
      <c r="C21" s="164"/>
      <c r="D21" s="2"/>
      <c r="E21" s="2"/>
      <c r="F21" s="2">
        <v>11</v>
      </c>
      <c r="G21" s="165"/>
      <c r="H21" s="22"/>
      <c r="I21" s="22"/>
      <c r="J21" s="22">
        <v>8</v>
      </c>
      <c r="K21" s="165">
        <v>1</v>
      </c>
      <c r="L21" s="22">
        <v>4</v>
      </c>
      <c r="M21" s="22"/>
      <c r="N21" s="22">
        <v>1</v>
      </c>
      <c r="O21" s="29">
        <v>1</v>
      </c>
      <c r="P21" s="179">
        <f t="shared" si="0"/>
        <v>4</v>
      </c>
      <c r="Q21" s="179">
        <f t="shared" si="1"/>
        <v>1</v>
      </c>
    </row>
    <row r="22" spans="1:17" x14ac:dyDescent="0.25">
      <c r="A22" s="146"/>
      <c r="B22" s="190" t="s">
        <v>19</v>
      </c>
      <c r="C22" s="164"/>
      <c r="D22" s="2"/>
      <c r="E22" s="2"/>
      <c r="F22" s="2"/>
      <c r="G22" s="165"/>
      <c r="H22" s="22"/>
      <c r="I22" s="22"/>
      <c r="J22" s="22"/>
      <c r="K22" s="165">
        <v>7</v>
      </c>
      <c r="L22" s="22">
        <v>3</v>
      </c>
      <c r="M22" s="22"/>
      <c r="N22" s="22">
        <v>5</v>
      </c>
      <c r="O22" s="29">
        <v>1</v>
      </c>
      <c r="P22" s="179">
        <f t="shared" si="0"/>
        <v>3</v>
      </c>
      <c r="Q22" s="179">
        <f t="shared" si="1"/>
        <v>7</v>
      </c>
    </row>
    <row r="23" spans="1:17" ht="15.75" x14ac:dyDescent="0.25">
      <c r="A23" s="201"/>
      <c r="B23" s="198" t="s">
        <v>36</v>
      </c>
      <c r="C23" s="200"/>
      <c r="D23" s="199"/>
      <c r="E23" s="199"/>
      <c r="F23" s="199"/>
      <c r="G23" s="200"/>
      <c r="H23" s="201"/>
      <c r="I23" s="201"/>
      <c r="J23" s="201">
        <v>7</v>
      </c>
      <c r="K23" s="200">
        <v>8</v>
      </c>
      <c r="L23" s="201">
        <v>3</v>
      </c>
      <c r="M23" s="201"/>
      <c r="N23" s="201">
        <v>6</v>
      </c>
      <c r="O23" s="206">
        <v>1</v>
      </c>
      <c r="P23" s="202">
        <f t="shared" si="0"/>
        <v>3</v>
      </c>
      <c r="Q23" s="202">
        <f t="shared" si="1"/>
        <v>8</v>
      </c>
    </row>
    <row r="24" spans="1:17" x14ac:dyDescent="0.25">
      <c r="A24" s="146"/>
      <c r="B24" s="191" t="s">
        <v>22</v>
      </c>
      <c r="C24" s="164"/>
      <c r="D24" s="19"/>
      <c r="E24" s="19"/>
      <c r="F24" s="19">
        <v>10</v>
      </c>
      <c r="G24" s="165"/>
      <c r="H24" s="22"/>
      <c r="I24" s="22"/>
      <c r="J24" s="22">
        <v>12</v>
      </c>
      <c r="K24" s="165"/>
      <c r="L24" s="22"/>
      <c r="M24" s="22"/>
      <c r="N24" s="22"/>
      <c r="O24" s="121"/>
      <c r="P24" s="122"/>
      <c r="Q24" s="122"/>
    </row>
    <row r="25" spans="1:17" x14ac:dyDescent="0.25">
      <c r="A25" s="146"/>
      <c r="B25" s="190" t="s">
        <v>14</v>
      </c>
      <c r="C25" s="164"/>
      <c r="D25" s="2"/>
      <c r="E25" s="2"/>
      <c r="F25" s="2">
        <v>12</v>
      </c>
      <c r="G25" s="165"/>
      <c r="H25" s="22"/>
      <c r="I25" s="22"/>
      <c r="J25" s="22">
        <v>10</v>
      </c>
      <c r="K25" s="165"/>
      <c r="L25" s="22"/>
      <c r="M25" s="22"/>
      <c r="N25" s="22"/>
      <c r="O25" s="122"/>
      <c r="P25" s="122"/>
      <c r="Q25" s="122"/>
    </row>
  </sheetData>
  <sortState ref="A5:Q25">
    <sortCondition descending="1" ref="O5:O25"/>
    <sortCondition descending="1" ref="P5:P25"/>
  </sortState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EF07D-D7EA-49C0-B02C-112061B2F671}">
  <dimension ref="A1:H19"/>
  <sheetViews>
    <sheetView workbookViewId="0">
      <selection activeCell="J28" sqref="J28"/>
    </sheetView>
  </sheetViews>
  <sheetFormatPr baseColWidth="10" defaultRowHeight="15" x14ac:dyDescent="0.25"/>
  <cols>
    <col min="1" max="1" width="8.5703125" customWidth="1"/>
    <col min="2" max="2" width="42.42578125" customWidth="1"/>
    <col min="3" max="3" width="5" customWidth="1"/>
    <col min="4" max="4" width="4.42578125" customWidth="1"/>
    <col min="5" max="5" width="3.7109375" customWidth="1"/>
    <col min="6" max="6" width="5.85546875" customWidth="1"/>
    <col min="7" max="7" width="5" customWidth="1"/>
    <col min="8" max="8" width="4.42578125" customWidth="1"/>
  </cols>
  <sheetData>
    <row r="1" spans="1:8" x14ac:dyDescent="0.25">
      <c r="A1" s="192" t="s">
        <v>61</v>
      </c>
      <c r="B1" s="192"/>
    </row>
    <row r="3" spans="1:8" ht="15.75" thickBot="1" x14ac:dyDescent="0.3">
      <c r="A3" s="124"/>
      <c r="C3" s="20" t="s">
        <v>37</v>
      </c>
      <c r="D3" s="1"/>
      <c r="E3" s="1"/>
      <c r="F3" s="107" t="s">
        <v>28</v>
      </c>
    </row>
    <row r="4" spans="1:8" x14ac:dyDescent="0.25">
      <c r="A4" s="137"/>
      <c r="B4" s="127" t="s">
        <v>43</v>
      </c>
      <c r="C4" s="142" t="s">
        <v>28</v>
      </c>
      <c r="D4" s="128" t="s">
        <v>25</v>
      </c>
      <c r="E4" s="129" t="s">
        <v>1</v>
      </c>
      <c r="F4" s="130" t="s">
        <v>48</v>
      </c>
      <c r="G4" s="131" t="s">
        <v>24</v>
      </c>
      <c r="H4" s="132" t="s">
        <v>49</v>
      </c>
    </row>
    <row r="5" spans="1:8" ht="15.75" x14ac:dyDescent="0.25">
      <c r="A5" s="138">
        <v>1</v>
      </c>
      <c r="B5" s="5" t="s">
        <v>22</v>
      </c>
      <c r="C5" s="140">
        <v>1</v>
      </c>
      <c r="D5" s="5"/>
      <c r="E5" s="35">
        <v>1</v>
      </c>
      <c r="F5" s="28">
        <v>1</v>
      </c>
      <c r="G5" s="123">
        <v>12</v>
      </c>
      <c r="H5" s="133">
        <v>1</v>
      </c>
    </row>
    <row r="6" spans="1:8" ht="15.75" x14ac:dyDescent="0.25">
      <c r="A6" s="138">
        <v>2</v>
      </c>
      <c r="B6" s="5" t="s">
        <v>45</v>
      </c>
      <c r="C6" s="140">
        <v>2</v>
      </c>
      <c r="D6" s="5"/>
      <c r="E6" s="35">
        <v>2</v>
      </c>
      <c r="F6" s="28">
        <v>1</v>
      </c>
      <c r="G6" s="123">
        <v>12</v>
      </c>
      <c r="H6" s="133">
        <v>2</v>
      </c>
    </row>
    <row r="7" spans="1:8" ht="15.75" x14ac:dyDescent="0.25">
      <c r="A7" s="138">
        <v>3</v>
      </c>
      <c r="B7" s="5" t="s">
        <v>46</v>
      </c>
      <c r="C7" s="140">
        <v>3</v>
      </c>
      <c r="D7" s="5"/>
      <c r="E7" s="35">
        <v>3</v>
      </c>
      <c r="F7" s="28">
        <v>1</v>
      </c>
      <c r="G7" s="123">
        <v>11</v>
      </c>
      <c r="H7" s="133">
        <v>3</v>
      </c>
    </row>
    <row r="8" spans="1:8" ht="15.75" x14ac:dyDescent="0.25">
      <c r="A8" s="138">
        <v>4</v>
      </c>
      <c r="B8" s="5" t="s">
        <v>63</v>
      </c>
      <c r="C8" s="140">
        <v>4</v>
      </c>
      <c r="D8" s="5"/>
      <c r="E8" s="35">
        <v>4</v>
      </c>
      <c r="F8" s="28">
        <v>1</v>
      </c>
      <c r="G8" s="123">
        <v>11</v>
      </c>
      <c r="H8" s="133">
        <v>4</v>
      </c>
    </row>
    <row r="9" spans="1:8" ht="15.75" x14ac:dyDescent="0.25">
      <c r="A9" s="138">
        <v>5</v>
      </c>
      <c r="B9" s="5" t="s">
        <v>47</v>
      </c>
      <c r="C9" s="140">
        <v>5</v>
      </c>
      <c r="D9" s="5">
        <v>1</v>
      </c>
      <c r="E9" s="35"/>
      <c r="F9" s="28">
        <v>1</v>
      </c>
      <c r="G9" s="123">
        <v>10</v>
      </c>
      <c r="H9" s="133">
        <v>5</v>
      </c>
    </row>
    <row r="10" spans="1:8" ht="31.5" x14ac:dyDescent="0.25">
      <c r="A10" s="138">
        <v>6</v>
      </c>
      <c r="B10" s="5" t="s">
        <v>17</v>
      </c>
      <c r="C10" s="140">
        <v>6</v>
      </c>
      <c r="D10" s="5"/>
      <c r="E10" s="35">
        <v>5</v>
      </c>
      <c r="F10" s="28">
        <v>1</v>
      </c>
      <c r="G10" s="123">
        <v>9</v>
      </c>
      <c r="H10" s="133">
        <v>6</v>
      </c>
    </row>
    <row r="11" spans="1:8" ht="15.75" x14ac:dyDescent="0.25">
      <c r="A11" s="138">
        <v>7</v>
      </c>
      <c r="B11" s="5" t="s">
        <v>13</v>
      </c>
      <c r="C11" s="140">
        <v>7</v>
      </c>
      <c r="D11" s="5"/>
      <c r="E11" s="35">
        <v>6</v>
      </c>
      <c r="F11" s="28">
        <v>1</v>
      </c>
      <c r="G11" s="123">
        <v>9</v>
      </c>
      <c r="H11" s="133">
        <v>7</v>
      </c>
    </row>
    <row r="12" spans="1:8" ht="15.75" x14ac:dyDescent="0.25">
      <c r="A12" s="138">
        <v>8</v>
      </c>
      <c r="B12" s="5" t="s">
        <v>10</v>
      </c>
      <c r="C12" s="140">
        <v>8</v>
      </c>
      <c r="D12" s="5">
        <v>2</v>
      </c>
      <c r="E12" s="35"/>
      <c r="F12" s="28">
        <v>1</v>
      </c>
      <c r="G12" s="123">
        <v>9</v>
      </c>
      <c r="H12" s="133">
        <v>8</v>
      </c>
    </row>
    <row r="13" spans="1:8" ht="15.75" x14ac:dyDescent="0.25">
      <c r="A13" s="138">
        <v>9</v>
      </c>
      <c r="B13" s="5" t="s">
        <v>6</v>
      </c>
      <c r="C13" s="140">
        <v>9</v>
      </c>
      <c r="D13" s="5">
        <v>3</v>
      </c>
      <c r="E13" s="35"/>
      <c r="F13" s="28">
        <v>1</v>
      </c>
      <c r="G13" s="123">
        <v>5</v>
      </c>
      <c r="H13" s="133">
        <v>9</v>
      </c>
    </row>
    <row r="14" spans="1:8" ht="15.75" x14ac:dyDescent="0.25">
      <c r="A14" s="138">
        <v>10</v>
      </c>
      <c r="B14" s="5" t="s">
        <v>14</v>
      </c>
      <c r="C14" s="140">
        <v>10</v>
      </c>
      <c r="D14" s="5"/>
      <c r="E14" s="35">
        <v>7</v>
      </c>
      <c r="F14" s="28">
        <v>1</v>
      </c>
      <c r="G14" s="123">
        <v>5</v>
      </c>
      <c r="H14" s="133">
        <v>10</v>
      </c>
    </row>
    <row r="15" spans="1:8" ht="15.75" x14ac:dyDescent="0.25">
      <c r="A15" s="138">
        <v>11</v>
      </c>
      <c r="B15" s="5" t="s">
        <v>11</v>
      </c>
      <c r="C15" s="140">
        <v>11</v>
      </c>
      <c r="D15" s="5">
        <v>4</v>
      </c>
      <c r="E15" s="35"/>
      <c r="F15" s="28">
        <v>1</v>
      </c>
      <c r="G15" s="123">
        <v>5</v>
      </c>
      <c r="H15" s="133">
        <v>11</v>
      </c>
    </row>
    <row r="16" spans="1:8" ht="16.5" thickBot="1" x14ac:dyDescent="0.3">
      <c r="A16" s="139">
        <v>12</v>
      </c>
      <c r="B16" s="113" t="s">
        <v>23</v>
      </c>
      <c r="C16" s="141">
        <v>12</v>
      </c>
      <c r="D16" s="113"/>
      <c r="E16" s="75">
        <v>8</v>
      </c>
      <c r="F16" s="134">
        <v>1</v>
      </c>
      <c r="G16" s="135">
        <v>4</v>
      </c>
      <c r="H16" s="136">
        <v>12</v>
      </c>
    </row>
    <row r="17" spans="1:8" x14ac:dyDescent="0.25">
      <c r="A17" s="33"/>
      <c r="B17" s="33" t="s">
        <v>21</v>
      </c>
      <c r="C17" s="33"/>
      <c r="D17" s="33"/>
      <c r="E17" s="125">
        <v>9</v>
      </c>
      <c r="F17" s="126"/>
      <c r="G17" s="40">
        <v>3</v>
      </c>
      <c r="H17" s="55"/>
    </row>
    <row r="18" spans="1:8" x14ac:dyDescent="0.25">
      <c r="A18" s="8"/>
      <c r="B18" s="8" t="s">
        <v>9</v>
      </c>
      <c r="C18" s="8"/>
      <c r="D18" s="8"/>
      <c r="E18" s="34">
        <v>10</v>
      </c>
      <c r="F18" s="27"/>
      <c r="G18" s="37">
        <v>1</v>
      </c>
      <c r="H18" s="7"/>
    </row>
    <row r="19" spans="1:8" x14ac:dyDescent="0.25">
      <c r="A19" s="8"/>
      <c r="B19" s="8" t="s">
        <v>20</v>
      </c>
      <c r="C19" s="8"/>
      <c r="D19" s="8"/>
      <c r="E19" s="8">
        <v>11</v>
      </c>
      <c r="F19" s="27"/>
      <c r="G19" s="8">
        <v>1</v>
      </c>
      <c r="H19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24AE1-4803-461F-A764-D23FAB54EBCA}">
  <dimension ref="A2:D19"/>
  <sheetViews>
    <sheetView tabSelected="1" topLeftCell="A4" workbookViewId="0">
      <selection activeCell="H24" sqref="H24"/>
    </sheetView>
  </sheetViews>
  <sheetFormatPr baseColWidth="10" defaultRowHeight="15" x14ac:dyDescent="0.25"/>
  <cols>
    <col min="1" max="1" width="11.28515625" customWidth="1"/>
    <col min="2" max="2" width="24.140625" customWidth="1"/>
  </cols>
  <sheetData>
    <row r="2" spans="1:4" ht="26.25" x14ac:dyDescent="0.4">
      <c r="A2" s="143" t="s">
        <v>50</v>
      </c>
      <c r="B2" s="143"/>
    </row>
    <row r="3" spans="1:4" ht="26.25" x14ac:dyDescent="0.4">
      <c r="A3" s="143"/>
      <c r="B3" s="143"/>
    </row>
    <row r="4" spans="1:4" ht="26.25" x14ac:dyDescent="0.4">
      <c r="B4" s="148">
        <v>2018</v>
      </c>
    </row>
    <row r="5" spans="1:4" ht="26.25" x14ac:dyDescent="0.4">
      <c r="A5" s="143"/>
      <c r="B5" s="143"/>
    </row>
    <row r="6" spans="1:4" ht="33.75" x14ac:dyDescent="0.5">
      <c r="A6" s="149" t="s">
        <v>58</v>
      </c>
      <c r="B6" s="149"/>
      <c r="C6" s="150"/>
    </row>
    <row r="9" spans="1:4" ht="18.75" x14ac:dyDescent="0.3">
      <c r="A9" s="147"/>
      <c r="B9" s="147" t="s">
        <v>52</v>
      </c>
      <c r="C9" s="147" t="s">
        <v>53</v>
      </c>
      <c r="D9" s="147" t="s">
        <v>31</v>
      </c>
    </row>
    <row r="10" spans="1:4" ht="18.75" x14ac:dyDescent="0.3">
      <c r="A10" s="147"/>
      <c r="B10" s="147"/>
      <c r="C10" s="147"/>
      <c r="D10" s="147"/>
    </row>
    <row r="11" spans="1:4" ht="18.75" x14ac:dyDescent="0.3">
      <c r="A11" s="147">
        <v>1</v>
      </c>
      <c r="B11" s="147" t="s">
        <v>51</v>
      </c>
      <c r="C11" s="147">
        <v>10</v>
      </c>
      <c r="D11" s="147">
        <v>52</v>
      </c>
    </row>
    <row r="12" spans="1:4" ht="18.75" x14ac:dyDescent="0.3">
      <c r="A12" s="147">
        <v>2</v>
      </c>
      <c r="B12" s="147" t="s">
        <v>57</v>
      </c>
      <c r="C12" s="147">
        <v>9</v>
      </c>
      <c r="D12" s="147">
        <v>57</v>
      </c>
    </row>
    <row r="13" spans="1:4" ht="18.75" x14ac:dyDescent="0.3">
      <c r="A13" s="147">
        <v>3</v>
      </c>
      <c r="B13" s="147" t="s">
        <v>11</v>
      </c>
      <c r="C13" s="147">
        <v>9</v>
      </c>
      <c r="D13" s="147">
        <v>63</v>
      </c>
    </row>
    <row r="14" spans="1:4" ht="18.75" x14ac:dyDescent="0.3">
      <c r="A14" s="147">
        <v>4</v>
      </c>
      <c r="B14" s="147" t="s">
        <v>10</v>
      </c>
      <c r="C14" s="147">
        <v>7</v>
      </c>
      <c r="D14" s="147">
        <v>51</v>
      </c>
    </row>
    <row r="15" spans="1:4" ht="18.75" x14ac:dyDescent="0.3">
      <c r="A15" s="147">
        <v>5</v>
      </c>
      <c r="B15" s="147" t="s">
        <v>55</v>
      </c>
      <c r="C15" s="147">
        <v>6</v>
      </c>
      <c r="D15" s="147">
        <v>42</v>
      </c>
    </row>
    <row r="16" spans="1:4" ht="18.75" x14ac:dyDescent="0.3">
      <c r="A16" s="147">
        <v>6</v>
      </c>
      <c r="B16" s="147" t="s">
        <v>54</v>
      </c>
      <c r="C16" s="147">
        <v>4</v>
      </c>
      <c r="D16" s="147">
        <v>13</v>
      </c>
    </row>
    <row r="19" spans="1:1" s="145" customFormat="1" ht="12" x14ac:dyDescent="0.2">
      <c r="A19" s="145" t="s">
        <v>56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EPR G Vit</vt:lpstr>
      <vt:lpstr>EPR G  demi</vt:lpstr>
      <vt:lpstr>  EPR G GD Demi</vt:lpstr>
      <vt:lpstr>EPR G fond</vt:lpstr>
      <vt:lpstr>Championnat Général EPR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Marsille</dc:creator>
  <cp:lastModifiedBy>Patrick Marsille</cp:lastModifiedBy>
  <dcterms:created xsi:type="dcterms:W3CDTF">2018-10-01T11:26:05Z</dcterms:created>
  <dcterms:modified xsi:type="dcterms:W3CDTF">2018-10-31T09:41:03Z</dcterms:modified>
</cp:coreProperties>
</file>